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User HP\Desktop\Outils PTM VF\Outils TM CRN\Outils TM\03_conceptualisation et mise en oeuvre\"/>
    </mc:Choice>
  </mc:AlternateContent>
  <bookViews>
    <workbookView xWindow="240" yWindow="300" windowWidth="20730" windowHeight="11700" tabRatio="640" firstSheet="2" activeTab="5"/>
  </bookViews>
  <sheets>
    <sheet name="Note d'orientation" sheetId="1" r:id="rId1"/>
    <sheet name="Panier de provisions" sheetId="2" r:id="rId2"/>
    <sheet name="Articles non alimentaires" sheetId="3" r:id="rId3"/>
    <sheet name="Autres dépenses" sheetId="5" r:id="rId4"/>
    <sheet name="Dépenses totales" sheetId="4" r:id="rId5"/>
    <sheet name="Montant des transferts" sheetId="7" r:id="rId6"/>
  </sheets>
  <definedNames>
    <definedName name="_ftn1" localSheetId="0">'Note d''orientation'!$A$23</definedName>
    <definedName name="_ftnref1" localSheetId="0">'Note d''orientation'!$A$8</definedName>
    <definedName name="OLE_LINK2" localSheetId="0">'Note d''orientation'!$A$1</definedName>
    <definedName name="_xlnm.Print_Area" localSheetId="0">'Note d''orientation'!$A$1:$A$49</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C3" i="7" l="1"/>
  <c r="C4" i="7"/>
  <c r="C5" i="7"/>
  <c r="C7" i="7"/>
  <c r="E4" i="3"/>
  <c r="E5" i="3"/>
  <c r="E6" i="3"/>
  <c r="E7" i="3"/>
  <c r="E8" i="3"/>
  <c r="E9" i="3"/>
  <c r="E10" i="3"/>
  <c r="E11" i="3"/>
  <c r="E12" i="3"/>
  <c r="E3" i="3"/>
  <c r="E13" i="3"/>
  <c r="E15" i="3"/>
  <c r="B5" i="4"/>
  <c r="B6" i="4"/>
  <c r="B7" i="4"/>
  <c r="C3" i="2"/>
  <c r="E3" i="2"/>
  <c r="C4" i="2"/>
  <c r="E4" i="2"/>
  <c r="C5" i="2"/>
  <c r="E5" i="2"/>
  <c r="C6" i="2"/>
  <c r="E6" i="2"/>
  <c r="C7" i="2"/>
  <c r="E7" i="2"/>
  <c r="C8" i="2"/>
  <c r="E8" i="2"/>
  <c r="C9" i="2"/>
  <c r="E9" i="2"/>
  <c r="C10" i="2"/>
  <c r="E10" i="2"/>
  <c r="C11" i="2"/>
  <c r="E11" i="2"/>
  <c r="E12" i="2"/>
  <c r="E13" i="2"/>
  <c r="E15" i="2"/>
  <c r="C11" i="5"/>
</calcChain>
</file>

<file path=xl/sharedStrings.xml><?xml version="1.0" encoding="utf-8"?>
<sst xmlns="http://schemas.openxmlformats.org/spreadsheetml/2006/main" count="78" uniqueCount="64">
  <si>
    <t>Services</t>
  </si>
  <si>
    <t>Communication</t>
  </si>
  <si>
    <t>Montant</t>
  </si>
  <si>
    <t>CALCUL DU MONTANT DES TRANSFERTS</t>
  </si>
  <si>
    <t>Montant des transferts</t>
  </si>
  <si>
    <t>DÉPENSES TOTALES</t>
  </si>
  <si>
    <t>Total des autres dépenses (par ménage/mois)</t>
  </si>
  <si>
    <t>Total des dépenses non alimentaires (par ménage/mois)</t>
  </si>
  <si>
    <t>Total des dépenses alimentaires (par ménage/mois)</t>
  </si>
  <si>
    <t>Dépenses minimales (par ménage/mois)</t>
  </si>
  <si>
    <t>Dépenses mimimales FINALES (par ménage/mois)</t>
  </si>
  <si>
    <t>AUTRES DÉPENSES</t>
  </si>
  <si>
    <t>Catégorie</t>
  </si>
  <si>
    <t>Produits</t>
  </si>
  <si>
    <t>Dépenses par ménage/mois (en monnaie locale)</t>
  </si>
  <si>
    <t>Commentaires</t>
  </si>
  <si>
    <t>Logement</t>
  </si>
  <si>
    <t>Santé</t>
  </si>
  <si>
    <t>Éducation</t>
  </si>
  <si>
    <t>Dépenses personnelles</t>
  </si>
  <si>
    <t>Moyens de subsistance</t>
  </si>
  <si>
    <t>Loyer</t>
  </si>
  <si>
    <t>Transports</t>
  </si>
  <si>
    <t>Soins de santé / médicaments</t>
  </si>
  <si>
    <t>Remboursement des dettes</t>
  </si>
  <si>
    <t>Graines, médicaments vétérinaires, outils, etc.</t>
  </si>
  <si>
    <t>Total des dépenses</t>
  </si>
  <si>
    <t>Approvisionnement en eau</t>
  </si>
  <si>
    <t>Quantité par personne/mois</t>
  </si>
  <si>
    <t>Unité</t>
  </si>
  <si>
    <t>Prix à l'unité 
(monnaie locale)</t>
  </si>
  <si>
    <t>Dépenses par personne/mois (monnaie locale)</t>
  </si>
  <si>
    <t>DÉPENSES NON ALIMENTAIRES</t>
  </si>
  <si>
    <t>Article 1</t>
  </si>
  <si>
    <t>Article 2</t>
  </si>
  <si>
    <t>Article 3</t>
  </si>
  <si>
    <t>Article 4</t>
  </si>
  <si>
    <t>Article 5</t>
  </si>
  <si>
    <t>Article 6</t>
  </si>
  <si>
    <t>Article 7</t>
  </si>
  <si>
    <t>Article 8</t>
  </si>
  <si>
    <t>Article 9</t>
  </si>
  <si>
    <t>Article 10</t>
  </si>
  <si>
    <t>Total des dépenses non alimentaires par personne/mois</t>
  </si>
  <si>
    <t>Taille moyenne des ménages</t>
  </si>
  <si>
    <t>Total des dépenses non alimentaires par ménage/mois</t>
  </si>
  <si>
    <t>Quantité par personne/mois (en g)</t>
  </si>
  <si>
    <t>Prix à l'unité (kg) (monnaie locale)</t>
  </si>
  <si>
    <t>Coût par personne/mois (monnaie locale)</t>
  </si>
  <si>
    <t>Total des dépenses alimentaires par personne/mois</t>
  </si>
  <si>
    <t>Total des dépenses alimentaires par ménage/mois</t>
  </si>
  <si>
    <t>Total + 10 % supplémentaires pour les produits laitiers et les légumes (le cas échéant)</t>
  </si>
  <si>
    <t>Quantité par personne/mois (en kg)</t>
  </si>
  <si>
    <t>Matériel scolaire</t>
  </si>
  <si>
    <t>Taux d'inflation moyen prévu pour la période du projet</t>
  </si>
  <si>
    <t>Éléments permettant de calculer le montant</t>
  </si>
  <si>
    <t>COÛT D'UN PANIER DE PROVISIONS</t>
  </si>
  <si>
    <t>Le panier doit inclure les principaux articles alimentaires consommés par la population bénéficiaire et offrir un régime alimentaire équilibré couvrant les besoins journaliers minimaux en calories (2 100 kcal/jour). Les articles et les quantités doivent être définis sur la base d'évaluations (ou des enquêtes nationales existantes sur les dépenses), en accord avec d'autres organismes.</t>
  </si>
  <si>
    <t>Les articles non alimentaires de base sont définis sur la base d'évaluations (ou des enquêtes nationales existantes sur les dépenses) en accord avec d'autres organismes. Ils comprennent le savon pour la lessive et la toilette, l'approvisionnement en eau et les conteneurs de stockage, les couvertures, les moustiquaires imprégnées d'insecticide, les articles de cuisine, le bois de chauffe/les combustibles, etc.).</t>
  </si>
  <si>
    <t>Eau, assainissement et hygiène</t>
  </si>
  <si>
    <t>La plupart de ces informations peuvent être obtenues par le biais d'enquêtes réalisées auprès des ménages, des données de référence ou des résultats du suivi post-distribution de projets précédents. 
Les besoins en eau par ménage, dans des circonstances normales, correspondent à 15 litres par personne et par jour, selon les normes définies par le Projet Sphère.</t>
  </si>
  <si>
    <t>Besoins immédiats non satisfaits (10 %)</t>
  </si>
  <si>
    <t>Besoins à satisfaire, par ménage et par mois en monnaie locale (par ex. les dépenses minimales)</t>
  </si>
  <si>
    <t>Pourcentage des besoins devant être couverts par l'intervention (ce pourcentage dépendra de la capacité des individus de subvenir eux-mêmes à leurs besoins sans devoir recourir à un soutien externe)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</si>
</sst>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2"/>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2"/>
      <color theme="1"/>
      <name val="Arial"/>
      <family val="2"/>
      <scheme val="minor"/>
    </font>
    <font>
      <b/>
      <sz val="10"/>
      <color theme="1"/>
      <name val="Arial"/>
      <family val="2"/>
      <scheme val="minor"/>
    </font>
    <font>
      <sz val="10"/>
      <color theme="1"/>
      <name val="Arial"/>
      <family val="2"/>
      <scheme val="minor"/>
    </font>
    <font>
      <b/>
      <sz val="10"/>
      <color theme="0"/>
      <name val="Arial"/>
      <family val="2"/>
      <scheme val="minor"/>
    </font>
    <font>
      <u/>
      <sz val="12"/>
      <color theme="10"/>
      <name val="Arial"/>
      <family val="2"/>
      <scheme val="minor"/>
    </font>
    <font>
      <u/>
      <sz val="12"/>
      <color theme="11"/>
      <name val="Arial"/>
      <family val="2"/>
      <scheme val="minor"/>
    </font>
    <font>
      <b/>
      <sz val="10"/>
      <name val="Arial"/>
      <family val="2"/>
      <scheme val="minor"/>
    </font>
    <font>
      <b/>
      <sz val="14"/>
      <color theme="1"/>
      <name val="Arial"/>
      <family val="2"/>
      <scheme val="minor"/>
    </font>
    <font>
      <sz val="10"/>
      <color theme="1" tint="0.499984740745262"/>
      <name val="Arial"/>
      <family val="2"/>
      <scheme val="minor"/>
    </font>
    <font>
      <b/>
      <sz val="11"/>
      <color theme="1"/>
      <name val="Arial"/>
      <family val="2"/>
      <scheme val="minor"/>
    </font>
    <font>
      <sz val="11"/>
      <color theme="1"/>
      <name val="Arial"/>
      <family val="2"/>
      <scheme val="minor"/>
    </font>
    <font>
      <b/>
      <sz val="12"/>
      <name val="Arial"/>
      <family val="2"/>
      <scheme val="minor"/>
    </font>
    <font>
      <b/>
      <sz val="14"/>
      <name val="Arial"/>
      <family val="2"/>
      <scheme val="minor"/>
    </font>
    <font>
      <sz val="8"/>
      <name val="Arial"/>
      <family val="2"/>
      <scheme val="minor"/>
    </font>
    <font>
      <b/>
      <sz val="12"/>
      <name val="Arial"/>
      <family val="2"/>
      <scheme val="minor"/>
    </font>
    <font>
      <b/>
      <sz val="10"/>
      <name val="Arial"/>
      <family val="2"/>
      <scheme val="minor"/>
    </font>
    <font>
      <sz val="10"/>
      <name val="Arial"/>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0" tint="-4.9989318521683403E-2"/>
        <bgColor indexed="64"/>
      </patternFill>
    </fill>
  </fills>
  <borders count="2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s>
  <cellStyleXfs count="3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90">
    <xf numFmtId="0" fontId="0" fillId="0" borderId="0" xfId="0"/>
    <xf numFmtId="0" fontId="6" fillId="0" borderId="6" xfId="0" applyFont="1" applyBorder="1" applyAlignment="1">
      <alignment horizontal="center" vertical="center" wrapText="1"/>
    </xf>
    <xf numFmtId="164" fontId="6" fillId="0" borderId="6" xfId="0" applyNumberFormat="1" applyFont="1" applyBorder="1" applyAlignment="1">
      <alignment horizontal="center" vertical="center" wrapText="1"/>
    </xf>
    <xf numFmtId="4" fontId="6" fillId="0" borderId="6" xfId="0" applyNumberFormat="1" applyFont="1" applyBorder="1" applyAlignment="1">
      <alignment horizontal="center" vertical="center" wrapText="1"/>
    </xf>
    <xf numFmtId="0" fontId="6" fillId="0" borderId="0" xfId="0" applyFont="1" applyFill="1" applyBorder="1" applyAlignment="1">
      <alignment horizontal="center" vertical="center" wrapText="1"/>
    </xf>
    <xf numFmtId="4" fontId="6"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4" borderId="6" xfId="0" applyFont="1" applyFill="1" applyBorder="1" applyAlignment="1">
      <alignment horizontal="center" vertical="center" wrapText="1"/>
    </xf>
    <xf numFmtId="164" fontId="6" fillId="4" borderId="6" xfId="0" applyNumberFormat="1" applyFont="1" applyFill="1" applyBorder="1" applyAlignment="1">
      <alignment horizontal="center" vertical="center" wrapText="1"/>
    </xf>
    <xf numFmtId="164" fontId="7" fillId="5" borderId="6"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164" fontId="7" fillId="5" borderId="11" xfId="0" applyNumberFormat="1" applyFont="1" applyFill="1" applyBorder="1" applyAlignment="1">
      <alignment horizontal="center" vertical="center" wrapText="1"/>
    </xf>
    <xf numFmtId="0" fontId="0" fillId="0" borderId="0" xfId="0" applyFill="1"/>
    <xf numFmtId="0" fontId="10" fillId="0" borderId="0" xfId="0" applyFont="1" applyFill="1" applyBorder="1" applyAlignment="1">
      <alignment horizontal="center" vertical="center" wrapText="1"/>
    </xf>
    <xf numFmtId="164" fontId="10" fillId="0" borderId="0" xfId="0" applyNumberFormat="1" applyFont="1" applyFill="1" applyBorder="1" applyAlignment="1">
      <alignment horizontal="center" vertical="center" wrapText="1"/>
    </xf>
    <xf numFmtId="0" fontId="0" fillId="0" borderId="0" xfId="0" applyBorder="1"/>
    <xf numFmtId="0" fontId="0" fillId="0" borderId="0" xfId="0" applyFill="1" applyBorder="1"/>
    <xf numFmtId="0" fontId="12" fillId="0" borderId="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xf>
    <xf numFmtId="4" fontId="4" fillId="5" borderId="11"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0" fillId="0" borderId="0" xfId="0" applyFont="1" applyFill="1" applyBorder="1" applyAlignment="1">
      <alignment vertical="center" wrapText="1"/>
    </xf>
    <xf numFmtId="0" fontId="6" fillId="0" borderId="0" xfId="0" applyFont="1" applyFill="1" applyBorder="1" applyAlignment="1">
      <alignment vertical="center" wrapText="1"/>
    </xf>
    <xf numFmtId="0" fontId="4" fillId="5" borderId="10" xfId="0" applyFont="1" applyFill="1" applyBorder="1" applyAlignment="1">
      <alignment horizontal="left" vertical="center" wrapText="1"/>
    </xf>
    <xf numFmtId="3" fontId="4" fillId="5" borderId="12" xfId="0" applyNumberFormat="1" applyFont="1" applyFill="1" applyBorder="1" applyAlignment="1">
      <alignment horizontal="center" vertical="center"/>
    </xf>
    <xf numFmtId="0" fontId="15" fillId="3" borderId="1" xfId="0" applyFont="1" applyFill="1" applyBorder="1" applyAlignment="1">
      <alignment horizontal="left" vertical="center" wrapText="1"/>
    </xf>
    <xf numFmtId="0" fontId="4" fillId="3" borderId="4" xfId="0" applyFont="1" applyFill="1" applyBorder="1" applyAlignment="1">
      <alignment horizontal="left" vertical="center" wrapText="1"/>
    </xf>
    <xf numFmtId="3" fontId="15" fillId="7" borderId="3" xfId="0" applyNumberFormat="1" applyFont="1" applyFill="1" applyBorder="1" applyAlignment="1">
      <alignment horizontal="center" vertical="center" wrapText="1"/>
    </xf>
    <xf numFmtId="3" fontId="15" fillId="7" borderId="5" xfId="0" applyNumberFormat="1" applyFont="1" applyFill="1" applyBorder="1" applyAlignment="1">
      <alignment horizontal="center" vertical="center" wrapText="1"/>
    </xf>
    <xf numFmtId="3" fontId="4" fillId="7" borderId="5" xfId="0" applyNumberFormat="1" applyFont="1" applyFill="1" applyBorder="1" applyAlignment="1">
      <alignment horizontal="center" vertical="center" wrapText="1"/>
    </xf>
    <xf numFmtId="0" fontId="0" fillId="0" borderId="6" xfId="0" applyBorder="1" applyAlignment="1">
      <alignment horizontal="right"/>
    </xf>
    <xf numFmtId="9" fontId="0" fillId="0" borderId="6" xfId="0" applyNumberFormat="1" applyBorder="1" applyAlignment="1">
      <alignment horizontal="right"/>
    </xf>
    <xf numFmtId="0" fontId="0" fillId="0" borderId="0" xfId="0" applyAlignment="1">
      <alignment horizontal="right"/>
    </xf>
    <xf numFmtId="0" fontId="0" fillId="3" borderId="2" xfId="0" applyFill="1" applyBorder="1" applyAlignment="1">
      <alignment horizontal="right" vertical="center"/>
    </xf>
    <xf numFmtId="0" fontId="0" fillId="3" borderId="4" xfId="0" applyFill="1" applyBorder="1" applyAlignment="1">
      <alignment horizontal="left" vertical="center" wrapText="1"/>
    </xf>
    <xf numFmtId="0" fontId="0" fillId="5" borderId="5" xfId="0" applyFill="1" applyBorder="1"/>
    <xf numFmtId="0" fontId="0" fillId="0" borderId="15" xfId="0" applyBorder="1"/>
    <xf numFmtId="0" fontId="0" fillId="0" borderId="0" xfId="0" applyBorder="1" applyAlignment="1">
      <alignment horizontal="right"/>
    </xf>
    <xf numFmtId="0" fontId="0" fillId="0" borderId="13" xfId="0" applyBorder="1"/>
    <xf numFmtId="0" fontId="0" fillId="5" borderId="9" xfId="0" applyFill="1" applyBorder="1"/>
    <xf numFmtId="0" fontId="4" fillId="3" borderId="1" xfId="0" applyFont="1" applyFill="1" applyBorder="1" applyAlignment="1">
      <alignment vertical="center"/>
    </xf>
    <xf numFmtId="0" fontId="4" fillId="3" borderId="3" xfId="0" applyFont="1" applyFill="1" applyBorder="1" applyAlignment="1">
      <alignment horizontal="center" vertical="center"/>
    </xf>
    <xf numFmtId="3" fontId="18" fillId="7" borderId="5" xfId="0" applyNumberFormat="1" applyFont="1" applyFill="1" applyBorder="1" applyAlignment="1">
      <alignment horizontal="center" vertical="center" wrapText="1"/>
    </xf>
    <xf numFmtId="3" fontId="18" fillId="5" borderId="12" xfId="0" applyNumberFormat="1" applyFont="1" applyFill="1" applyBorder="1" applyAlignment="1">
      <alignment horizontal="center" vertical="center"/>
    </xf>
    <xf numFmtId="164" fontId="19" fillId="0" borderId="6" xfId="0" applyNumberFormat="1"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0" borderId="6" xfId="0" applyFont="1" applyBorder="1" applyAlignment="1">
      <alignment horizontal="center" vertical="center" wrapText="1"/>
    </xf>
    <xf numFmtId="164" fontId="20" fillId="0" borderId="6" xfId="0" applyNumberFormat="1" applyFont="1" applyBorder="1" applyAlignment="1">
      <alignment horizontal="center" vertical="center" wrapText="1"/>
    </xf>
    <xf numFmtId="164" fontId="19" fillId="5" borderId="6" xfId="0" applyNumberFormat="1" applyFont="1" applyFill="1" applyBorder="1" applyAlignment="1">
      <alignment horizontal="center" vertical="center" wrapText="1"/>
    </xf>
    <xf numFmtId="164" fontId="19" fillId="5" borderId="11" xfId="0" applyNumberFormat="1" applyFont="1" applyFill="1" applyBorder="1" applyAlignment="1">
      <alignment horizontal="center" vertical="center" wrapText="1"/>
    </xf>
    <xf numFmtId="0" fontId="15" fillId="3" borderId="4"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5" fillId="5" borderId="10" xfId="0" applyFont="1" applyFill="1" applyBorder="1" applyAlignment="1">
      <alignment horizontal="left" vertical="center" wrapText="1"/>
    </xf>
    <xf numFmtId="0" fontId="0" fillId="0" borderId="0" xfId="0" applyAlignment="1">
      <alignment horizontal="center" vertical="center"/>
    </xf>
    <xf numFmtId="0" fontId="13" fillId="6" borderId="18"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2"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0" fillId="0" borderId="4" xfId="0" applyFont="1" applyFill="1" applyBorder="1" applyAlignment="1">
      <alignment horizontal="right" vertical="center"/>
    </xf>
    <xf numFmtId="0" fontId="10" fillId="0" borderId="6" xfId="0" applyFont="1" applyFill="1" applyBorder="1" applyAlignment="1">
      <alignment horizontal="right" vertical="center"/>
    </xf>
    <xf numFmtId="0" fontId="10" fillId="0" borderId="4" xfId="0" applyFont="1" applyFill="1" applyBorder="1" applyAlignment="1">
      <alignment horizontal="right" vertical="center" wrapText="1"/>
    </xf>
    <xf numFmtId="0" fontId="10" fillId="0" borderId="6" xfId="0" applyFont="1" applyFill="1" applyBorder="1" applyAlignment="1">
      <alignment horizontal="right" vertical="center" wrapText="1"/>
    </xf>
    <xf numFmtId="0" fontId="10" fillId="0" borderId="10" xfId="0" applyFont="1" applyFill="1" applyBorder="1" applyAlignment="1">
      <alignment horizontal="right" vertical="center" wrapText="1"/>
    </xf>
    <xf numFmtId="0" fontId="10" fillId="0" borderId="11" xfId="0" applyFont="1" applyFill="1" applyBorder="1" applyAlignment="1">
      <alignment horizontal="right" vertical="center" wrapText="1"/>
    </xf>
    <xf numFmtId="0" fontId="11" fillId="0" borderId="8" xfId="0" applyFont="1" applyBorder="1" applyAlignment="1">
      <alignment horizontal="center"/>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10" fillId="3" borderId="6" xfId="0" applyFont="1" applyFill="1" applyBorder="1" applyAlignment="1">
      <alignment horizontal="right" vertical="center" wrapText="1"/>
    </xf>
    <xf numFmtId="0" fontId="19" fillId="3" borderId="6" xfId="0" applyFont="1" applyFill="1" applyBorder="1" applyAlignment="1">
      <alignment horizontal="right" vertical="center" wrapText="1"/>
    </xf>
    <xf numFmtId="0" fontId="10" fillId="3" borderId="11" xfId="0" applyFont="1" applyFill="1" applyBorder="1" applyAlignment="1">
      <alignment horizontal="right" vertical="center" wrapText="1"/>
    </xf>
    <xf numFmtId="0" fontId="19" fillId="3" borderId="11" xfId="0" applyFont="1" applyFill="1" applyBorder="1" applyAlignment="1">
      <alignment horizontal="right" vertical="center" wrapText="1"/>
    </xf>
    <xf numFmtId="0" fontId="20" fillId="2" borderId="5"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cellXfs>
  <cellStyles count="35">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Normal" xfId="0" builtinId="0"/>
  </cellStyles>
  <dxfs count="0"/>
  <tableStyles count="0" defaultTableStyle="TableStyleMedium9" defaultPivotStyle="PivotStyleMedium4"/>
  <colors>
    <mruColors>
      <color rgb="FFDC28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6</xdr:col>
      <xdr:colOff>0</xdr:colOff>
      <xdr:row>5</xdr:row>
      <xdr:rowOff>160866</xdr:rowOff>
    </xdr:from>
    <xdr:ext cx="184666" cy="261610"/>
    <xdr:sp macro="" textlink="">
      <xdr:nvSpPr>
        <xdr:cNvPr id="5" name="TextBox 4"/>
        <xdr:cNvSpPr txBox="1"/>
      </xdr:nvSpPr>
      <xdr:spPr>
        <a:xfrm>
          <a:off x="6993467" y="1134533"/>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0</xdr:row>
          <xdr:rowOff>0</xdr:rowOff>
        </xdr:from>
        <xdr:to>
          <xdr:col>4</xdr:col>
          <xdr:colOff>723900</xdr:colOff>
          <xdr:row>75</xdr:row>
          <xdr:rowOff>180975</xdr:rowOff>
        </xdr:to>
        <xdr:sp macro="" textlink="">
          <xdr:nvSpPr>
            <xdr:cNvPr id="2055" name="Object 7" hidden="1">
              <a:extLst>
                <a:ext uri="{63B3BB69-23CF-44E3-9099-C40C66FF867C}">
                  <a14:compatExt spid="_x0000_s205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Document_Microsoft_Word1.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0"/>
  <sheetViews>
    <sheetView view="pageLayout" zoomScale="95" zoomScaleNormal="90" zoomScalePageLayoutView="95" workbookViewId="0">
      <selection activeCell="A89" sqref="A89"/>
    </sheetView>
  </sheetViews>
  <sheetFormatPr baseColWidth="10" defaultColWidth="11.109375" defaultRowHeight="15" x14ac:dyDescent="0.2"/>
  <cols>
    <col min="1" max="1" width="70.88671875" customWidth="1"/>
    <col min="6" max="6" width="15.77734375" customWidth="1"/>
  </cols>
  <sheetData>
    <row r="20" ht="15.75" customHeight="1" x14ac:dyDescent="0.2"/>
  </sheetData>
  <phoneticPr fontId="17" type="noConversion"/>
  <printOptions horizontalCentered="1" verticalCentered="1"/>
  <pageMargins left="0.78740157480314965" right="0.78740157480314965" top="0.78740157480314965" bottom="0.78740157480314965" header="0.51181102362204722" footer="0.51181102362204722"/>
  <pageSetup paperSize="9" scale="50" orientation="portrait" r:id="rId1"/>
  <headerFooter>
    <oddHeader>&amp;L&amp;7&amp;KDC281ECroix-Rouge nigérienne&amp;K000000I Boîte à outils pour les transferts monétaires</oddHeader>
    <oddFooter>&amp;L&amp;8Module 1. Étape 1. Étape subsidiaire 2.
Modèle de calcul des besoins prioritaires&amp;C&amp;8Note d'orientation&amp;R&amp;8&amp;P</oddFooter>
  </headerFooter>
  <drawing r:id="rId2"/>
  <legacyDrawing r:id="rId3"/>
  <oleObjects>
    <mc:AlternateContent xmlns:mc="http://schemas.openxmlformats.org/markup-compatibility/2006">
      <mc:Choice Requires="x14">
        <oleObject progId="Word.Document.12" shapeId="2055" r:id="rId4">
          <objectPr defaultSize="0" autoPict="0" r:id="rId5">
            <anchor moveWithCells="1">
              <from>
                <xdr:col>0</xdr:col>
                <xdr:colOff>114300</xdr:colOff>
                <xdr:row>0</xdr:row>
                <xdr:rowOff>0</xdr:rowOff>
              </from>
              <to>
                <xdr:col>4</xdr:col>
                <xdr:colOff>723900</xdr:colOff>
                <xdr:row>75</xdr:row>
                <xdr:rowOff>180975</xdr:rowOff>
              </to>
            </anchor>
          </objectPr>
        </oleObject>
      </mc:Choice>
      <mc:Fallback>
        <oleObject progId="Word.Document.12" shapeId="2055" r:id="rId4"/>
      </mc:Fallback>
    </mc:AlternateContent>
  </oleObjec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Layout" zoomScaleNormal="100" workbookViewId="0">
      <selection activeCell="B5" sqref="B5"/>
    </sheetView>
  </sheetViews>
  <sheetFormatPr baseColWidth="10" defaultColWidth="11.6640625" defaultRowHeight="15" x14ac:dyDescent="0.2"/>
  <cols>
    <col min="1" max="1" width="19.33203125" customWidth="1"/>
    <col min="2" max="2" width="14.6640625" customWidth="1"/>
    <col min="3" max="3" width="11.77734375" customWidth="1"/>
    <col min="4" max="4" width="13.5546875" customWidth="1"/>
    <col min="5" max="5" width="20.77734375" customWidth="1"/>
    <col min="6" max="6" width="27.44140625" style="6" customWidth="1"/>
  </cols>
  <sheetData>
    <row r="1" spans="1:6" ht="18.75" thickBot="1" x14ac:dyDescent="0.3">
      <c r="A1" s="71" t="s">
        <v>56</v>
      </c>
      <c r="B1" s="71"/>
      <c r="C1" s="71"/>
      <c r="D1" s="71"/>
      <c r="E1" s="71"/>
      <c r="F1" s="71"/>
    </row>
    <row r="2" spans="1:6" ht="62.1" customHeight="1" x14ac:dyDescent="0.2">
      <c r="A2" s="7" t="s">
        <v>13</v>
      </c>
      <c r="B2" s="8" t="s">
        <v>46</v>
      </c>
      <c r="C2" s="8" t="s">
        <v>52</v>
      </c>
      <c r="D2" s="8" t="s">
        <v>47</v>
      </c>
      <c r="E2" s="8" t="s">
        <v>48</v>
      </c>
      <c r="F2" s="9" t="s">
        <v>15</v>
      </c>
    </row>
    <row r="3" spans="1:6" ht="24.95" customHeight="1" x14ac:dyDescent="0.2">
      <c r="A3" s="13" t="s">
        <v>33</v>
      </c>
      <c r="B3" s="1"/>
      <c r="C3" s="10">
        <f>B3/1000</f>
        <v>0</v>
      </c>
      <c r="D3" s="1"/>
      <c r="E3" s="11">
        <f>C3*D3</f>
        <v>0</v>
      </c>
      <c r="F3" s="72" t="s">
        <v>57</v>
      </c>
    </row>
    <row r="4" spans="1:6" ht="18.95" customHeight="1" x14ac:dyDescent="0.2">
      <c r="A4" s="13" t="s">
        <v>34</v>
      </c>
      <c r="B4" s="1"/>
      <c r="C4" s="10">
        <f t="shared" ref="C4:C11" si="0">B4/1000</f>
        <v>0</v>
      </c>
      <c r="D4" s="1"/>
      <c r="E4" s="11">
        <f t="shared" ref="E4:E11" si="1">C4*D4</f>
        <v>0</v>
      </c>
      <c r="F4" s="72"/>
    </row>
    <row r="5" spans="1:6" ht="21.95" customHeight="1" x14ac:dyDescent="0.2">
      <c r="A5" s="13" t="s">
        <v>35</v>
      </c>
      <c r="B5" s="1"/>
      <c r="C5" s="10">
        <f t="shared" si="0"/>
        <v>0</v>
      </c>
      <c r="D5" s="1"/>
      <c r="E5" s="11">
        <f t="shared" si="1"/>
        <v>0</v>
      </c>
      <c r="F5" s="72"/>
    </row>
    <row r="6" spans="1:6" ht="21" customHeight="1" x14ac:dyDescent="0.2">
      <c r="A6" s="13" t="s">
        <v>36</v>
      </c>
      <c r="B6" s="1"/>
      <c r="C6" s="10">
        <f t="shared" si="0"/>
        <v>0</v>
      </c>
      <c r="D6" s="1"/>
      <c r="E6" s="11">
        <f t="shared" si="1"/>
        <v>0</v>
      </c>
      <c r="F6" s="72"/>
    </row>
    <row r="7" spans="1:6" ht="21" customHeight="1" x14ac:dyDescent="0.2">
      <c r="A7" s="13" t="s">
        <v>37</v>
      </c>
      <c r="B7" s="1"/>
      <c r="C7" s="10">
        <f t="shared" si="0"/>
        <v>0</v>
      </c>
      <c r="D7" s="1"/>
      <c r="E7" s="11">
        <f t="shared" si="1"/>
        <v>0</v>
      </c>
      <c r="F7" s="72"/>
    </row>
    <row r="8" spans="1:6" ht="21" customHeight="1" x14ac:dyDescent="0.2">
      <c r="A8" s="13" t="s">
        <v>38</v>
      </c>
      <c r="B8" s="1"/>
      <c r="C8" s="10">
        <f t="shared" si="0"/>
        <v>0</v>
      </c>
      <c r="D8" s="1"/>
      <c r="E8" s="11">
        <f t="shared" si="1"/>
        <v>0</v>
      </c>
      <c r="F8" s="72"/>
    </row>
    <row r="9" spans="1:6" ht="23.1" customHeight="1" x14ac:dyDescent="0.2">
      <c r="A9" s="13" t="s">
        <v>39</v>
      </c>
      <c r="B9" s="1"/>
      <c r="C9" s="10">
        <f t="shared" si="0"/>
        <v>0</v>
      </c>
      <c r="D9" s="1"/>
      <c r="E9" s="11">
        <f t="shared" si="1"/>
        <v>0</v>
      </c>
      <c r="F9" s="72"/>
    </row>
    <row r="10" spans="1:6" ht="21" customHeight="1" x14ac:dyDescent="0.2">
      <c r="A10" s="13" t="s">
        <v>40</v>
      </c>
      <c r="B10" s="1"/>
      <c r="C10" s="10">
        <f t="shared" si="0"/>
        <v>0</v>
      </c>
      <c r="D10" s="1"/>
      <c r="E10" s="11">
        <f t="shared" si="1"/>
        <v>0</v>
      </c>
      <c r="F10" s="72"/>
    </row>
    <row r="11" spans="1:6" ht="18.95" customHeight="1" x14ac:dyDescent="0.2">
      <c r="A11" s="13" t="s">
        <v>41</v>
      </c>
      <c r="B11" s="1"/>
      <c r="C11" s="10">
        <f t="shared" si="0"/>
        <v>0</v>
      </c>
      <c r="D11" s="1"/>
      <c r="E11" s="11">
        <f t="shared" si="1"/>
        <v>0</v>
      </c>
      <c r="F11" s="72"/>
    </row>
    <row r="12" spans="1:6" ht="27.75" customHeight="1" x14ac:dyDescent="0.2">
      <c r="A12" s="65" t="s">
        <v>49</v>
      </c>
      <c r="B12" s="66"/>
      <c r="C12" s="66"/>
      <c r="D12" s="66"/>
      <c r="E12" s="12">
        <f>SUM(E3:E11)</f>
        <v>0</v>
      </c>
      <c r="F12" s="72"/>
    </row>
    <row r="13" spans="1:6" ht="33" customHeight="1" x14ac:dyDescent="0.2">
      <c r="A13" s="67" t="s">
        <v>51</v>
      </c>
      <c r="B13" s="68"/>
      <c r="C13" s="68"/>
      <c r="D13" s="68"/>
      <c r="E13" s="12">
        <f>(E12*10%)+E12</f>
        <v>0</v>
      </c>
      <c r="F13" s="72"/>
    </row>
    <row r="14" spans="1:6" ht="33" customHeight="1" x14ac:dyDescent="0.2">
      <c r="A14" s="67" t="s">
        <v>44</v>
      </c>
      <c r="B14" s="68"/>
      <c r="C14" s="68"/>
      <c r="D14" s="68"/>
      <c r="E14" s="50"/>
      <c r="F14" s="72"/>
    </row>
    <row r="15" spans="1:6" ht="15.75" thickBot="1" x14ac:dyDescent="0.25">
      <c r="A15" s="69" t="s">
        <v>50</v>
      </c>
      <c r="B15" s="70"/>
      <c r="C15" s="70"/>
      <c r="D15" s="70"/>
      <c r="E15" s="14">
        <f>E13*E14</f>
        <v>0</v>
      </c>
      <c r="F15" s="73"/>
    </row>
  </sheetData>
  <mergeCells count="6">
    <mergeCell ref="A12:D12"/>
    <mergeCell ref="A13:D13"/>
    <mergeCell ref="A14:D14"/>
    <mergeCell ref="A15:D15"/>
    <mergeCell ref="A1:F1"/>
    <mergeCell ref="F3:F15"/>
  </mergeCells>
  <printOptions horizontalCentered="1" verticalCentered="1"/>
  <pageMargins left="0.78740157480314965" right="0.78740157480314965" top="0.78740157480314965" bottom="0.78740157480314965" header="0.51181102362204722" footer="0.51181102362204722"/>
  <pageSetup paperSize="9" orientation="landscape" r:id="rId1"/>
  <headerFooter>
    <oddHeader>&amp;L&amp;7&amp;KDC281ECroix-Rouge nigérienne&amp;K000000 I Boîte à outils pour les transferts monétaires</oddHeader>
    <oddFooter>&amp;L&amp;"-,Gras"&amp;8Module 1.&amp;"-,Normal" Étape 1. Étape subsidiaire 2.
Modèle de calcul des besoins prioritaires&amp;C&amp;8&amp;A&amp;R&amp;8&amp;P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view="pageLayout" zoomScaleNormal="95" workbookViewId="0">
      <selection activeCell="B9" sqref="B9"/>
    </sheetView>
  </sheetViews>
  <sheetFormatPr baseColWidth="10" defaultColWidth="11.6640625" defaultRowHeight="15" x14ac:dyDescent="0.2"/>
  <cols>
    <col min="1" max="1" width="15.88671875" customWidth="1"/>
    <col min="2" max="2" width="12.21875" customWidth="1"/>
    <col min="3" max="3" width="8.44140625" customWidth="1"/>
    <col min="4" max="4" width="13.6640625" customWidth="1"/>
    <col min="5" max="5" width="23.5546875" customWidth="1"/>
    <col min="6" max="6" width="33.6640625" style="6" customWidth="1"/>
  </cols>
  <sheetData>
    <row r="1" spans="1:6" ht="18.75" thickBot="1" x14ac:dyDescent="0.3">
      <c r="A1" s="71" t="s">
        <v>32</v>
      </c>
      <c r="B1" s="71"/>
      <c r="C1" s="71"/>
      <c r="D1" s="71"/>
      <c r="E1" s="71"/>
      <c r="F1" s="71"/>
    </row>
    <row r="2" spans="1:6" ht="54.75" customHeight="1" x14ac:dyDescent="0.2">
      <c r="A2" s="57" t="s">
        <v>13</v>
      </c>
      <c r="B2" s="57" t="s">
        <v>28</v>
      </c>
      <c r="C2" s="57" t="s">
        <v>29</v>
      </c>
      <c r="D2" s="57" t="s">
        <v>30</v>
      </c>
      <c r="E2" s="57" t="s">
        <v>31</v>
      </c>
      <c r="F2" s="63" t="s">
        <v>15</v>
      </c>
    </row>
    <row r="3" spans="1:6" ht="23.1" customHeight="1" x14ac:dyDescent="0.2">
      <c r="A3" s="51" t="s">
        <v>33</v>
      </c>
      <c r="B3" s="52"/>
      <c r="C3" s="52"/>
      <c r="D3" s="52"/>
      <c r="E3" s="53">
        <f>B3*D3</f>
        <v>0</v>
      </c>
      <c r="F3" s="78" t="s">
        <v>58</v>
      </c>
    </row>
    <row r="4" spans="1:6" ht="21.95" customHeight="1" x14ac:dyDescent="0.2">
      <c r="A4" s="51" t="s">
        <v>34</v>
      </c>
      <c r="B4" s="52"/>
      <c r="C4" s="52"/>
      <c r="D4" s="52"/>
      <c r="E4" s="53">
        <f t="shared" ref="E4:E12" si="0">B4*D4</f>
        <v>0</v>
      </c>
      <c r="F4" s="78"/>
    </row>
    <row r="5" spans="1:6" ht="21" customHeight="1" x14ac:dyDescent="0.2">
      <c r="A5" s="51" t="s">
        <v>35</v>
      </c>
      <c r="B5" s="52"/>
      <c r="C5" s="52"/>
      <c r="D5" s="52"/>
      <c r="E5" s="53">
        <f t="shared" si="0"/>
        <v>0</v>
      </c>
      <c r="F5" s="78"/>
    </row>
    <row r="6" spans="1:6" ht="23.1" customHeight="1" x14ac:dyDescent="0.2">
      <c r="A6" s="51" t="s">
        <v>36</v>
      </c>
      <c r="B6" s="52"/>
      <c r="C6" s="52"/>
      <c r="D6" s="52"/>
      <c r="E6" s="53">
        <f t="shared" si="0"/>
        <v>0</v>
      </c>
      <c r="F6" s="78"/>
    </row>
    <row r="7" spans="1:6" ht="21" customHeight="1" x14ac:dyDescent="0.2">
      <c r="A7" s="51" t="s">
        <v>37</v>
      </c>
      <c r="B7" s="52"/>
      <c r="C7" s="52"/>
      <c r="D7" s="52"/>
      <c r="E7" s="53">
        <f t="shared" si="0"/>
        <v>0</v>
      </c>
      <c r="F7" s="78"/>
    </row>
    <row r="8" spans="1:6" ht="23.1" customHeight="1" x14ac:dyDescent="0.2">
      <c r="A8" s="51" t="s">
        <v>38</v>
      </c>
      <c r="B8" s="52"/>
      <c r="C8" s="52"/>
      <c r="D8" s="52"/>
      <c r="E8" s="53">
        <f t="shared" si="0"/>
        <v>0</v>
      </c>
      <c r="F8" s="78"/>
    </row>
    <row r="9" spans="1:6" ht="24.95" customHeight="1" x14ac:dyDescent="0.2">
      <c r="A9" s="51" t="s">
        <v>39</v>
      </c>
      <c r="B9" s="52"/>
      <c r="C9" s="52"/>
      <c r="D9" s="52"/>
      <c r="E9" s="53">
        <f t="shared" si="0"/>
        <v>0</v>
      </c>
      <c r="F9" s="78"/>
    </row>
    <row r="10" spans="1:6" ht="24.95" customHeight="1" x14ac:dyDescent="0.2">
      <c r="A10" s="51" t="s">
        <v>40</v>
      </c>
      <c r="B10" s="52"/>
      <c r="C10" s="52"/>
      <c r="D10" s="52"/>
      <c r="E10" s="53">
        <f t="shared" si="0"/>
        <v>0</v>
      </c>
      <c r="F10" s="78"/>
    </row>
    <row r="11" spans="1:6" ht="23.1" customHeight="1" x14ac:dyDescent="0.2">
      <c r="A11" s="51" t="s">
        <v>41</v>
      </c>
      <c r="B11" s="52"/>
      <c r="C11" s="52"/>
      <c r="D11" s="52"/>
      <c r="E11" s="53">
        <f t="shared" si="0"/>
        <v>0</v>
      </c>
      <c r="F11" s="78"/>
    </row>
    <row r="12" spans="1:6" ht="26.1" customHeight="1" x14ac:dyDescent="0.2">
      <c r="A12" s="51" t="s">
        <v>42</v>
      </c>
      <c r="B12" s="52"/>
      <c r="C12" s="52"/>
      <c r="D12" s="52"/>
      <c r="E12" s="53">
        <f t="shared" si="0"/>
        <v>0</v>
      </c>
      <c r="F12" s="78"/>
    </row>
    <row r="13" spans="1:6" ht="42.95" customHeight="1" x14ac:dyDescent="0.2">
      <c r="A13" s="74" t="s">
        <v>43</v>
      </c>
      <c r="B13" s="75"/>
      <c r="C13" s="75"/>
      <c r="D13" s="75"/>
      <c r="E13" s="54">
        <f>SUM(E3:E12)</f>
        <v>0</v>
      </c>
      <c r="F13" s="78"/>
    </row>
    <row r="14" spans="1:6" ht="27.95" customHeight="1" x14ac:dyDescent="0.2">
      <c r="A14" s="74" t="s">
        <v>44</v>
      </c>
      <c r="B14" s="75"/>
      <c r="C14" s="75"/>
      <c r="D14" s="75"/>
      <c r="E14" s="50"/>
      <c r="F14" s="78"/>
    </row>
    <row r="15" spans="1:6" ht="29.1" customHeight="1" thickBot="1" x14ac:dyDescent="0.25">
      <c r="A15" s="76" t="s">
        <v>45</v>
      </c>
      <c r="B15" s="77"/>
      <c r="C15" s="77"/>
      <c r="D15" s="77"/>
      <c r="E15" s="55">
        <f>E13*E14</f>
        <v>0</v>
      </c>
      <c r="F15" s="79"/>
    </row>
    <row r="16" spans="1:6" s="18" customFormat="1" x14ac:dyDescent="0.2">
      <c r="A16" s="16"/>
      <c r="B16" s="16"/>
      <c r="C16" s="16"/>
      <c r="D16" s="16"/>
      <c r="E16" s="17"/>
      <c r="F16" s="16"/>
    </row>
  </sheetData>
  <mergeCells count="5">
    <mergeCell ref="A1:F1"/>
    <mergeCell ref="A13:D13"/>
    <mergeCell ref="A14:D14"/>
    <mergeCell ref="A15:D15"/>
    <mergeCell ref="F3:F15"/>
  </mergeCells>
  <printOptions horizontalCentered="1" verticalCentered="1"/>
  <pageMargins left="0.78740157480314965" right="0.78740157480314965" top="0.78740157480314965" bottom="0.78740157480314965" header="0.51181102362204722" footer="0.51181102362204722"/>
  <pageSetup paperSize="9" orientation="landscape" r:id="rId1"/>
  <headerFooter>
    <oddHeader>&amp;L&amp;7&amp;KDC281ECroix-Rouge nigérienne&amp;K000000 I Boîte à outils pour les transferts monétaires</oddHeader>
    <oddFooter>&amp;L&amp;"-,Gras"&amp;8Module 1.&amp;"-,Normal" Étape 1. Étape subsidiaire 2.
Modèle de calcul des besoins prioritaires&amp;C&amp;8&amp;A&amp;R&amp;8&amp;P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view="pageLayout" zoomScaleNormal="95" workbookViewId="0">
      <selection activeCell="B5" sqref="B5"/>
    </sheetView>
  </sheetViews>
  <sheetFormatPr baseColWidth="10" defaultColWidth="11.6640625" defaultRowHeight="15" x14ac:dyDescent="0.2"/>
  <cols>
    <col min="1" max="1" width="21.21875" customWidth="1"/>
    <col min="2" max="2" width="24" customWidth="1"/>
    <col min="3" max="3" width="31" customWidth="1"/>
    <col min="4" max="4" width="31.44140625" style="6" customWidth="1"/>
  </cols>
  <sheetData>
    <row r="1" spans="1:4" s="19" customFormat="1" ht="18.75" thickBot="1" x14ac:dyDescent="0.25">
      <c r="A1" s="82" t="s">
        <v>11</v>
      </c>
      <c r="B1" s="82"/>
      <c r="C1" s="82"/>
      <c r="D1" s="82"/>
    </row>
    <row r="2" spans="1:4" ht="36" customHeight="1" x14ac:dyDescent="0.2">
      <c r="A2" s="23" t="s">
        <v>12</v>
      </c>
      <c r="B2" s="21" t="s">
        <v>13</v>
      </c>
      <c r="C2" s="21" t="s">
        <v>14</v>
      </c>
      <c r="D2" s="22" t="s">
        <v>15</v>
      </c>
    </row>
    <row r="3" spans="1:4" ht="33" customHeight="1" x14ac:dyDescent="0.2">
      <c r="A3" s="26" t="s">
        <v>16</v>
      </c>
      <c r="B3" s="61" t="s">
        <v>21</v>
      </c>
      <c r="C3" s="2"/>
      <c r="D3" s="85" t="s">
        <v>60</v>
      </c>
    </row>
    <row r="4" spans="1:4" ht="36.950000000000003" customHeight="1" x14ac:dyDescent="0.2">
      <c r="A4" s="26" t="s">
        <v>59</v>
      </c>
      <c r="B4" s="61" t="s">
        <v>27</v>
      </c>
      <c r="C4" s="1"/>
      <c r="D4" s="86"/>
    </row>
    <row r="5" spans="1:4" ht="36.950000000000003" customHeight="1" x14ac:dyDescent="0.2">
      <c r="A5" s="83" t="s">
        <v>0</v>
      </c>
      <c r="B5" s="25" t="s">
        <v>1</v>
      </c>
      <c r="C5" s="1"/>
      <c r="D5" s="86"/>
    </row>
    <row r="6" spans="1:4" ht="33" customHeight="1" x14ac:dyDescent="0.2">
      <c r="A6" s="84"/>
      <c r="B6" s="62" t="s">
        <v>22</v>
      </c>
      <c r="C6" s="3"/>
      <c r="D6" s="86"/>
    </row>
    <row r="7" spans="1:4" ht="33" customHeight="1" x14ac:dyDescent="0.2">
      <c r="A7" s="60" t="s">
        <v>17</v>
      </c>
      <c r="B7" s="62" t="s">
        <v>23</v>
      </c>
      <c r="C7" s="3"/>
      <c r="D7" s="86"/>
    </row>
    <row r="8" spans="1:4" ht="33" customHeight="1" x14ac:dyDescent="0.2">
      <c r="A8" s="60" t="s">
        <v>18</v>
      </c>
      <c r="B8" s="64" t="s">
        <v>53</v>
      </c>
      <c r="C8" s="3"/>
      <c r="D8" s="86"/>
    </row>
    <row r="9" spans="1:4" ht="42" customHeight="1" x14ac:dyDescent="0.2">
      <c r="A9" s="26" t="s">
        <v>19</v>
      </c>
      <c r="B9" s="62" t="s">
        <v>24</v>
      </c>
      <c r="C9" s="3"/>
      <c r="D9" s="86"/>
    </row>
    <row r="10" spans="1:4" ht="42" customHeight="1" x14ac:dyDescent="0.2">
      <c r="A10" s="26" t="s">
        <v>20</v>
      </c>
      <c r="B10" s="62" t="s">
        <v>25</v>
      </c>
      <c r="C10" s="3"/>
      <c r="D10" s="86"/>
    </row>
    <row r="11" spans="1:4" ht="29.1" customHeight="1" thickBot="1" x14ac:dyDescent="0.25">
      <c r="A11" s="80" t="s">
        <v>26</v>
      </c>
      <c r="B11" s="81"/>
      <c r="C11" s="24">
        <f>SUM(C3:C9)</f>
        <v>0</v>
      </c>
      <c r="D11" s="87"/>
    </row>
    <row r="12" spans="1:4" s="15" customFormat="1" x14ac:dyDescent="0.2">
      <c r="A12" s="4"/>
      <c r="B12" s="20"/>
      <c r="C12" s="5"/>
      <c r="D12" s="4"/>
    </row>
  </sheetData>
  <mergeCells count="4">
    <mergeCell ref="A11:B11"/>
    <mergeCell ref="A1:D1"/>
    <mergeCell ref="A5:A6"/>
    <mergeCell ref="D3:D11"/>
  </mergeCells>
  <printOptions horizontalCentered="1" verticalCentered="1"/>
  <pageMargins left="0.78740157480314965" right="0.78740157480314965" top="0.78740157480314965" bottom="0.78740157480314965" header="0.51181102362204722" footer="0.51181102362204722"/>
  <pageSetup paperSize="9" orientation="landscape" r:id="rId1"/>
  <headerFooter>
    <oddHeader>&amp;L&amp;7&amp;KDC281ECroix-Rouge nigérienne&amp;K000000 I Boîte à outils pour les transferts monétaires</oddHeader>
    <oddFooter>&amp;L&amp;"-,Gras"&amp;8Module 1.&amp;"-,Normal" Étape 1. Étape subsidiaire 2.
Modèle de calcul des besoins prioritaires&amp;C&amp;8&amp;A&amp;R&amp;8&amp;P</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view="pageLayout" zoomScaleNormal="100" workbookViewId="0">
      <selection activeCell="A4" sqref="A4"/>
    </sheetView>
  </sheetViews>
  <sheetFormatPr baseColWidth="10" defaultColWidth="11.109375" defaultRowHeight="15" x14ac:dyDescent="0.2"/>
  <cols>
    <col min="1" max="1" width="55.33203125" customWidth="1"/>
    <col min="2" max="2" width="52" customWidth="1"/>
  </cols>
  <sheetData>
    <row r="1" spans="1:5" ht="18.75" thickBot="1" x14ac:dyDescent="0.3">
      <c r="A1" s="71" t="s">
        <v>5</v>
      </c>
      <c r="B1" s="71"/>
      <c r="C1" s="18"/>
      <c r="D1" s="18"/>
      <c r="E1" s="18"/>
    </row>
    <row r="2" spans="1:5" ht="32.1" customHeight="1" x14ac:dyDescent="0.2">
      <c r="A2" s="31" t="s">
        <v>8</v>
      </c>
      <c r="B2" s="33"/>
      <c r="C2" s="27"/>
      <c r="D2" s="27"/>
      <c r="E2" s="27"/>
    </row>
    <row r="3" spans="1:5" ht="29.1" customHeight="1" x14ac:dyDescent="0.2">
      <c r="A3" s="56" t="s">
        <v>7</v>
      </c>
      <c r="B3" s="34"/>
      <c r="C3" s="27"/>
      <c r="D3" s="27"/>
      <c r="E3" s="18"/>
    </row>
    <row r="4" spans="1:5" ht="27.95" customHeight="1" x14ac:dyDescent="0.2">
      <c r="A4" s="32" t="s">
        <v>6</v>
      </c>
      <c r="B4" s="35"/>
      <c r="C4" s="28"/>
      <c r="D4" s="28"/>
      <c r="E4" s="18"/>
    </row>
    <row r="5" spans="1:5" ht="27.95" customHeight="1" thickBot="1" x14ac:dyDescent="0.25">
      <c r="A5" s="29" t="s">
        <v>9</v>
      </c>
      <c r="B5" s="30">
        <f>SUM(B2:B4)</f>
        <v>0</v>
      </c>
      <c r="C5" s="28"/>
      <c r="D5" s="28"/>
      <c r="E5" s="18"/>
    </row>
    <row r="6" spans="1:5" ht="32.1" customHeight="1" x14ac:dyDescent="0.2">
      <c r="A6" s="56" t="s">
        <v>61</v>
      </c>
      <c r="B6" s="48">
        <f>(B5*0.1)</f>
        <v>0</v>
      </c>
    </row>
    <row r="7" spans="1:5" ht="16.5" thickBot="1" x14ac:dyDescent="0.25">
      <c r="A7" s="58" t="s">
        <v>10</v>
      </c>
      <c r="B7" s="49">
        <f>SUM(B5:B6)</f>
        <v>0</v>
      </c>
    </row>
  </sheetData>
  <mergeCells count="1">
    <mergeCell ref="A1:B1"/>
  </mergeCells>
  <printOptions horizontalCentered="1" verticalCentered="1"/>
  <pageMargins left="0.78740157480314965" right="0.78740157480314965" top="0.78740157480314965" bottom="0.78740157480314965" header="0.51181102362204722" footer="0.51181102362204722"/>
  <pageSetup paperSize="9" orientation="landscape" r:id="rId1"/>
  <headerFooter>
    <oddHeader>&amp;L&amp;7&amp;KDC281ECroix-Rouge nigérienne&amp;K000000I Boîte à outils pour les transferts monétaires</oddHeader>
    <oddFooter>&amp;L&amp;"-,Gras"&amp;8Module 1.&amp;"-,Normal" Étape 1. Étape subsidiaire 2.
Modèle de calcul des besoins prioritaires&amp;C&amp;8&amp;A&amp;R&amp;8&amp;P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abSelected="1" view="pageLayout" zoomScaleNormal="100" workbookViewId="0">
      <selection activeCell="A5" sqref="A5"/>
    </sheetView>
  </sheetViews>
  <sheetFormatPr baseColWidth="10" defaultColWidth="11.109375" defaultRowHeight="15" x14ac:dyDescent="0.2"/>
  <cols>
    <col min="1" max="1" width="47.77734375" customWidth="1"/>
    <col min="2" max="2" width="14.33203125" style="38" customWidth="1"/>
    <col min="3" max="3" width="16.33203125" customWidth="1"/>
  </cols>
  <sheetData>
    <row r="1" spans="1:3" ht="18.75" thickBot="1" x14ac:dyDescent="0.3">
      <c r="A1" s="71" t="s">
        <v>3</v>
      </c>
      <c r="B1" s="71"/>
      <c r="C1" s="71"/>
    </row>
    <row r="2" spans="1:3" ht="29.1" customHeight="1" x14ac:dyDescent="0.2">
      <c r="A2" s="46" t="s">
        <v>55</v>
      </c>
      <c r="B2" s="39"/>
      <c r="C2" s="47" t="s">
        <v>2</v>
      </c>
    </row>
    <row r="3" spans="1:3" ht="45.95" customHeight="1" x14ac:dyDescent="0.2">
      <c r="A3" s="40" t="s">
        <v>62</v>
      </c>
      <c r="B3" s="36"/>
      <c r="C3" s="41">
        <f>B3</f>
        <v>0</v>
      </c>
    </row>
    <row r="4" spans="1:3" ht="67.5" customHeight="1" x14ac:dyDescent="0.2">
      <c r="A4" s="40" t="s">
        <v>63</v>
      </c>
      <c r="B4" s="37">
        <v>0</v>
      </c>
      <c r="C4" s="41">
        <f>C3*B4</f>
        <v>0</v>
      </c>
    </row>
    <row r="5" spans="1:3" ht="45.95" customHeight="1" x14ac:dyDescent="0.2">
      <c r="A5" s="40" t="s">
        <v>54</v>
      </c>
      <c r="B5" s="37">
        <v>0</v>
      </c>
      <c r="C5" s="41">
        <f>C4+C4*B5</f>
        <v>0</v>
      </c>
    </row>
    <row r="6" spans="1:3" ht="12.75" customHeight="1" x14ac:dyDescent="0.2">
      <c r="A6" s="42"/>
      <c r="B6" s="43"/>
      <c r="C6" s="44"/>
    </row>
    <row r="7" spans="1:3" ht="30" customHeight="1" thickBot="1" x14ac:dyDescent="0.25">
      <c r="A7" s="88" t="s">
        <v>4</v>
      </c>
      <c r="B7" s="89"/>
      <c r="C7" s="45">
        <f>C5</f>
        <v>0</v>
      </c>
    </row>
    <row r="19" spans="2:2" x14ac:dyDescent="0.2">
      <c r="B19" s="59"/>
    </row>
  </sheetData>
  <mergeCells count="2">
    <mergeCell ref="A7:B7"/>
    <mergeCell ref="A1:C1"/>
  </mergeCells>
  <printOptions horizontalCentered="1" verticalCentered="1"/>
  <pageMargins left="0.78740157480314965" right="0.78740157480314965" top="0.78740157480314965" bottom="0.78740157480314965" header="0.51181102362204722" footer="0.51181102362204722"/>
  <pageSetup paperSize="9" orientation="landscape" r:id="rId1"/>
  <headerFooter>
    <oddHeader>&amp;L&amp;7&amp;KDC281ECroix-Rouge nigérienne&amp;K000000 I Boîte à outils pour les transferts monétaires</oddHeader>
    <oddFooter>&amp;L&amp;"-,Gras"&amp;8Module 1.&amp;"-,Normal" Étape 1. Étape subsidiaire 2.
Modèle de calcul des besoins prioritaires&amp;C&amp;8&amp;A&amp;R&amp;8&amp;P</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7CA8758C6C1A43BC202FAFBBB811BE" ma:contentTypeVersion="12" ma:contentTypeDescription="Crear nuevo documento." ma:contentTypeScope="" ma:versionID="d0304b93583ba0196e61da9fdddff859">
  <xsd:schema xmlns:xsd="http://www.w3.org/2001/XMLSchema" xmlns:xs="http://www.w3.org/2001/XMLSchema" xmlns:p="http://schemas.microsoft.com/office/2006/metadata/properties" xmlns:ns2="dd810140-bf67-4432-bdfe-10318725fc4b" xmlns:ns3="c86f6395-7f4b-4d93-b493-5cee9a0689b6" targetNamespace="http://schemas.microsoft.com/office/2006/metadata/properties" ma:root="true" ma:fieldsID="e25524a57919015db8aeb282c727b4b2" ns2:_="" ns3:_="">
    <xsd:import namespace="dd810140-bf67-4432-bdfe-10318725fc4b"/>
    <xsd:import namespace="c86f6395-7f4b-4d93-b493-5cee9a0689b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10140-bf67-4432-bdfe-10318725fc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6f6395-7f4b-4d93-b493-5cee9a0689b6"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975A43-B00F-4D77-91BF-86B2FFBD6D6D}"/>
</file>

<file path=customXml/itemProps2.xml><?xml version="1.0" encoding="utf-8"?>
<ds:datastoreItem xmlns:ds="http://schemas.openxmlformats.org/officeDocument/2006/customXml" ds:itemID="{1D293834-5E62-462F-B8B1-A58A8F43D8B8}"/>
</file>

<file path=customXml/itemProps3.xml><?xml version="1.0" encoding="utf-8"?>
<ds:datastoreItem xmlns:ds="http://schemas.openxmlformats.org/officeDocument/2006/customXml" ds:itemID="{F4206CB4-4251-4009-A3AE-39FA2CF35A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Note d'orientation</vt:lpstr>
      <vt:lpstr>Panier de provisions</vt:lpstr>
      <vt:lpstr>Articles non alimentaires</vt:lpstr>
      <vt:lpstr>Autres dépenses</vt:lpstr>
      <vt:lpstr>Dépenses totales</vt:lpstr>
      <vt:lpstr>Montant des transferts</vt:lpstr>
      <vt:lpstr>'Note d''orientation'!_ftn1</vt:lpstr>
      <vt:lpstr>'Note d''orientation'!_ftnref1</vt:lpstr>
      <vt:lpstr>'Note d''orientation'!OLE_LINK2</vt:lpstr>
      <vt:lpstr>'Note d''orientation'!Zone_d_impression</vt:lpstr>
    </vt:vector>
  </TitlesOfParts>
  <Company>Private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Pantaleo Creti</dc:creator>
  <cp:lastModifiedBy>User HP</cp:lastModifiedBy>
  <cp:lastPrinted>2016-03-10T15:35:45Z</cp:lastPrinted>
  <dcterms:created xsi:type="dcterms:W3CDTF">2014-10-01T12:51:46Z</dcterms:created>
  <dcterms:modified xsi:type="dcterms:W3CDTF">2018-11-14T16:14:01Z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0x010100607CA8758C6C1A43BC202FAFBBB811BE</vt:lpwstr>
  </property>
</Properties>
</file>