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7"/>
  <workbookPr defaultThemeVersion="166925"/>
  <mc:AlternateContent xmlns:mc="http://schemas.openxmlformats.org/markup-compatibility/2006">
    <mc:Choice Requires="x15">
      <x15ac:absPath xmlns:x15ac="http://schemas.microsoft.com/office/spreadsheetml/2010/11/ac" url="https://cruzrojaes-my.sharepoint.com/personal/saesmu_cruzroja_es/Documents/11. POLONIA/06.1 EMPLEO SARA/26. TOOLKIT/Archivos PL Toolkit/"/>
    </mc:Choice>
  </mc:AlternateContent>
  <xr:revisionPtr revIDLastSave="25" documentId="8_{D7ECAADA-C087-4E1E-98CE-D4212B828911}" xr6:coauthVersionLast="47" xr6:coauthVersionMax="47" xr10:uidLastSave="{42BCFFF0-5768-41DE-9358-23129A08F5B6}"/>
  <bookViews>
    <workbookView xWindow="0" yWindow="0" windowWidth="23040" windowHeight="9060" xr2:uid="{A09F5DEA-EB58-4674-BDE8-D8CC3BDEC86C}"/>
  </bookViews>
  <sheets>
    <sheet name="040" sheetId="1" r:id="rId1"/>
  </sheets>
  <externalReferences>
    <externalReference r:id="rId2"/>
  </externalReferences>
  <definedNames>
    <definedName name="_xlnm.Print_Area" localSheetId="0">'040'!$A$1:$K$69</definedName>
    <definedName name="InfoRequest">'[1]Menu Lists'!$A$3:$A$16</definedName>
    <definedName name="Valid_Info_Request">'[1]Menu Lists'!$A$3:$A$8</definedName>
    <definedName name="ValidFinalGrade">'[1]Menu Lists'!$A$27:$A$32</definedName>
    <definedName name="ValidLanguage">'[1]Menu Lists'!#REF!</definedName>
    <definedName name="ValidLanguaged">'[1]Menu Lists'!#REF!</definedName>
    <definedName name="ValidYesNo">'[1]Menu Lists'!$A$21:$A$22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4" i="1"/>
  <c r="F65" i="1"/>
  <c r="F66" i="1" s="1"/>
  <c r="F61" i="1"/>
  <c r="F60" i="1"/>
  <c r="F59" i="1"/>
  <c r="F56" i="1"/>
  <c r="F55" i="1"/>
  <c r="F54" i="1"/>
  <c r="F53" i="1"/>
  <c r="F52" i="1"/>
  <c r="F51" i="1"/>
  <c r="F50" i="1"/>
  <c r="F49" i="1"/>
  <c r="F48" i="1"/>
  <c r="F47" i="1"/>
  <c r="F46" i="1"/>
  <c r="F45" i="1"/>
  <c r="F44" i="1"/>
  <c r="F43" i="1"/>
  <c r="F42" i="1"/>
  <c r="F41" i="1"/>
  <c r="F40" i="1"/>
  <c r="F39" i="1"/>
  <c r="F38" i="1"/>
  <c r="F37" i="1"/>
  <c r="F36" i="1"/>
  <c r="F35" i="1"/>
  <c r="F34" i="1"/>
  <c r="F33" i="1"/>
  <c r="F57" i="1" s="1"/>
  <c r="F30" i="1"/>
  <c r="F29" i="1"/>
  <c r="F28" i="1"/>
  <c r="F27" i="1"/>
  <c r="F26" i="1"/>
  <c r="F25" i="1"/>
  <c r="F22" i="1"/>
  <c r="F31" i="1" s="1"/>
  <c r="F19" i="1"/>
  <c r="F18" i="1"/>
  <c r="F17" i="1"/>
  <c r="F16" i="1"/>
  <c r="F15" i="1"/>
  <c r="F14" i="1"/>
  <c r="F13" i="1"/>
  <c r="F20" i="1" s="1"/>
  <c r="F62" i="1" l="1"/>
  <c r="F68" i="1"/>
  <c r="H68" i="1" s="1"/>
  <c r="H66" i="1" l="1"/>
  <c r="H57" i="1"/>
  <c r="H62" i="1"/>
  <c r="H20" i="1"/>
  <c r="H31" i="1"/>
</calcChain>
</file>

<file path=xl/sharedStrings.xml><?xml version="1.0" encoding="utf-8"?>
<sst xmlns="http://schemas.openxmlformats.org/spreadsheetml/2006/main" count="88" uniqueCount="53">
  <si>
    <t>Budget 20XX - 20XX</t>
  </si>
  <si>
    <t>National Society</t>
  </si>
  <si>
    <t>Project:</t>
  </si>
  <si>
    <t>Employment Project</t>
  </si>
  <si>
    <t>Period:</t>
  </si>
  <si>
    <t>dd/mm/yyyy to dd/mm/yyyy</t>
  </si>
  <si>
    <t>Total Budget for the period:</t>
  </si>
  <si>
    <t xml:space="preserve">Allocate human resources, trainings, services provided and costs in red cells columns B, C, D and E as well as add any comments in column J if needed
</t>
  </si>
  <si>
    <t>Cost</t>
  </si>
  <si>
    <t>Unit</t>
  </si>
  <si>
    <t># units</t>
  </si>
  <si>
    <r>
      <t xml:space="preserve">Unit value
</t>
    </r>
    <r>
      <rPr>
        <b/>
        <sz val="11"/>
        <color rgb="FFF5333F"/>
        <rFont val="Montserrat"/>
      </rPr>
      <t>(in EUR)</t>
    </r>
  </si>
  <si>
    <r>
      <t xml:space="preserve">TOTAL COSTS
</t>
    </r>
    <r>
      <rPr>
        <b/>
        <sz val="11"/>
        <color rgb="FFF5333F"/>
        <rFont val="Montserrat"/>
      </rPr>
      <t>(in EUR)</t>
    </r>
  </si>
  <si>
    <t>%</t>
  </si>
  <si>
    <t>Comments</t>
  </si>
  <si>
    <r>
      <t xml:space="preserve">1. HUMAN RESOURCES
</t>
    </r>
    <r>
      <rPr>
        <sz val="11"/>
        <color rgb="FF002060"/>
        <rFont val="Montserrat"/>
      </rPr>
      <t>Salaries (gross salaries including social security charges and other related costs)</t>
    </r>
  </si>
  <si>
    <t>The project covers up to 20% of total budget for project staff. PSS, Legal advice and official translation are covered in the Activity and Services budget line. Any professional service different than PSS, Legal advice and official translation hired or outsourced should be part of the Human Resources budget line.</t>
  </si>
  <si>
    <t>1.1 Project Manager</t>
  </si>
  <si>
    <t>indicate number of hours / week / month</t>
  </si>
  <si>
    <t>1.2 Project Assistant</t>
  </si>
  <si>
    <t>1.3 Project Accountant</t>
  </si>
  <si>
    <t>Subtotal 1. Human Resources</t>
  </si>
  <si>
    <t>2. EQUIPMENT AND SUPPLIES</t>
  </si>
  <si>
    <t>The project covers up to 4% of total budget for Equipment and Supplies.</t>
  </si>
  <si>
    <t>2.1 Vehicle costs (fuel, insurance, maintenance…)</t>
  </si>
  <si>
    <t>2.2 Laptop</t>
  </si>
  <si>
    <t>2.3 Printer</t>
  </si>
  <si>
    <t>2.4 Consumables - Office Supplies</t>
  </si>
  <si>
    <t>2.5 Visibility, brochures, roll-up…</t>
  </si>
  <si>
    <t>Subtotal 2. Equipment and Supplies</t>
  </si>
  <si>
    <t>3. ACTIVITY AND SERVICES</t>
  </si>
  <si>
    <t>Allocate at least 64% of total budget to Activity and Services.</t>
  </si>
  <si>
    <t>3.1 Individual psychological consultations</t>
  </si>
  <si>
    <t>indicate number of hours / week / month / sessions</t>
  </si>
  <si>
    <t>3.2 Individual legal consultations</t>
  </si>
  <si>
    <t>3.3 Services of an official translator</t>
  </si>
  <si>
    <t>3.4 Polish language courses</t>
  </si>
  <si>
    <t>Subtotal 3. Activity and Services</t>
  </si>
  <si>
    <t>4. CONDITIONAL CASH ASSISTANCE</t>
  </si>
  <si>
    <t xml:space="preserve">The project covers up to 11% of total budget for the Conditional Cash Assistance budget line. </t>
  </si>
  <si>
    <t>4.1. Conditional cash assistance for VET (fees and material)</t>
  </si>
  <si>
    <t>indicate number of persons, amount per week / month</t>
  </si>
  <si>
    <t>4.2  Conditional cash assistance for transport</t>
  </si>
  <si>
    <t>4.3  Conditional cash assistance for childcare / elderly care</t>
  </si>
  <si>
    <t>Subtotal 4. Conditional Cash Assistance</t>
  </si>
  <si>
    <t>5. OTHER</t>
  </si>
  <si>
    <t xml:space="preserve">The project covers up to 1% of total budget for trips to attend offline meetings. </t>
  </si>
  <si>
    <t>5.1 Organization of a project coordination offline meetings (e.g. lunch, coffee-breaks, printing of documents)</t>
  </si>
  <si>
    <t>N/A</t>
  </si>
  <si>
    <t>N/A. Branch will not hold a project coordination offline meeting this period.</t>
  </si>
  <si>
    <t>5.2 Travel costs for the participation of two local project staff in 4 project coordination offline meetings (lump sum per 2 person)</t>
  </si>
  <si>
    <t>Subtotal 5. Other</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</si>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</sst>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quot;€&quot;"/>
  </numFmts>
  <fonts count="20">
    <font>
      <sz val="11"/>
      <color theme="1"/>
      <name val="Calibri"/>
      <family val="2"/>
      <scheme val="minor"/>
    </font>
    <font>
      <sz val="11"/>
      <color theme="1"/>
      <name val="Calibri"/>
      <family val="2"/>
      <scheme val="minor"/>
    </font>
    <font>
      <sz val="11"/>
      <color theme="1"/>
      <name val="Montserrat"/>
    </font>
    <font>
      <b/>
      <sz val="18"/>
      <color theme="1"/>
      <name val="Montserrat"/>
    </font>
    <font>
      <b/>
      <sz val="18"/>
      <color theme="0"/>
      <name val="Montserrat"/>
    </font>
    <font>
      <b/>
      <sz val="14"/>
      <color theme="1"/>
      <name val="Montserrat"/>
    </font>
    <font>
      <sz val="14"/>
      <color rgb="FFC00000"/>
      <name val="Montserrat"/>
    </font>
    <font>
      <b/>
      <sz val="11"/>
      <color theme="1"/>
      <name val="Montserrat"/>
    </font>
    <font>
      <b/>
      <sz val="11"/>
      <color rgb="FFF5333F"/>
      <name val="Montserrat"/>
    </font>
    <font>
      <sz val="10"/>
      <color theme="1"/>
      <name val="Montserrat"/>
    </font>
    <font>
      <sz val="11"/>
      <name val="Montserrat"/>
    </font>
    <font>
      <i/>
      <sz val="10"/>
      <color theme="1"/>
      <name val="Montserrat"/>
    </font>
    <font>
      <b/>
      <i/>
      <sz val="11"/>
      <color theme="1"/>
      <name val="Montserrat"/>
    </font>
    <font>
      <i/>
      <sz val="11"/>
      <color theme="1"/>
      <name val="Montserrat"/>
    </font>
    <font>
      <b/>
      <i/>
      <sz val="14"/>
      <color theme="1"/>
      <name val="Montserrat"/>
    </font>
    <font>
      <i/>
      <sz val="14"/>
      <color theme="1"/>
      <name val="Montserrat"/>
    </font>
    <font>
      <b/>
      <sz val="11"/>
      <color rgb="FF002060"/>
      <name val="Montserrat"/>
    </font>
    <font>
      <sz val="11"/>
      <color rgb="FF002060"/>
      <name val="Montserrat"/>
    </font>
    <font>
      <b/>
      <i/>
      <sz val="11"/>
      <color rgb="FF002060"/>
      <name val="Montserrat"/>
    </font>
    <font>
      <b/>
      <i/>
      <sz val="14"/>
      <color rgb="FF002060"/>
      <name val="Montserrat"/>
    </font>
  </fonts>
  <fills count="6">
    <fill>
      <patternFill patternType="none"/>
    </fill>
    <fill>
      <patternFill patternType="gray125"/>
    </fill>
    <fill>
      <patternFill patternType="solid">
        <fgColor theme="0"/>
        <bgColor indexed="64"/>
      </patternFill>
    </fill>
    <fill>
      <patternFill patternType="solid">
        <fgColor rgb="FFF5333F"/>
        <bgColor indexed="64"/>
      </patternFill>
    </fill>
    <fill>
      <patternFill patternType="solid">
        <fgColor theme="0" tint="-0.249977111117893"/>
        <bgColor indexed="64"/>
      </patternFill>
    </fill>
    <fill>
      <patternFill patternType="solid">
        <fgColor rgb="FFFAA0A6"/>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2" borderId="0" xfId="0" applyFont="1" applyFill="1" applyAlignment="1">
      <alignment vertical="top"/>
    </xf>
    <xf numFmtId="0" fontId="2" fillId="2" borderId="0" xfId="0" applyFont="1" applyFill="1" applyAlignment="1">
      <alignment horizontal="center" vertical="top"/>
    </xf>
    <xf numFmtId="0" fontId="0" fillId="2" borderId="0" xfId="0" applyFill="1"/>
    <xf numFmtId="0" fontId="3" fillId="2" borderId="0" xfId="0" applyFont="1" applyFill="1" applyAlignment="1">
      <alignment vertical="top"/>
    </xf>
    <xf numFmtId="0" fontId="3" fillId="2" borderId="0" xfId="0" applyFont="1" applyFill="1" applyAlignment="1">
      <alignment horizontal="right" vertical="top"/>
    </xf>
    <xf numFmtId="0" fontId="5" fillId="2" borderId="0" xfId="0" applyFont="1" applyFill="1" applyAlignment="1">
      <alignment horizontal="right" vertical="top"/>
    </xf>
    <xf numFmtId="0" fontId="5" fillId="2" borderId="0" xfId="0" applyFont="1" applyFill="1" applyAlignment="1">
      <alignment horizontal="left" vertical="top"/>
    </xf>
    <xf numFmtId="0" fontId="6" fillId="2" borderId="0" xfId="0" applyFont="1" applyFill="1" applyAlignment="1">
      <alignment horizontal="left" vertical="top" wrapText="1"/>
    </xf>
    <xf numFmtId="0" fontId="3" fillId="2" borderId="0" xfId="0" applyFont="1" applyFill="1" applyAlignment="1">
      <alignment horizontal="right" vertical="center"/>
    </xf>
    <xf numFmtId="0" fontId="6" fillId="2" borderId="0" xfId="0" applyFont="1" applyFill="1" applyAlignment="1">
      <alignment horizontal="center" vertical="top" wrapText="1"/>
    </xf>
    <xf numFmtId="0" fontId="7" fillId="4" borderId="1" xfId="0" applyFont="1" applyFill="1" applyBorder="1" applyAlignment="1">
      <alignment horizontal="center" vertical="top"/>
    </xf>
    <xf numFmtId="0" fontId="7" fillId="4" borderId="2"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0" xfId="0" applyFont="1" applyFill="1" applyAlignment="1">
      <alignment horizontal="center" vertical="top"/>
    </xf>
    <xf numFmtId="0" fontId="7" fillId="2" borderId="5" xfId="0" applyFont="1" applyFill="1" applyBorder="1" applyAlignment="1">
      <alignment vertical="top" wrapText="1"/>
    </xf>
    <xf numFmtId="0" fontId="7" fillId="2" borderId="6" xfId="0" applyFont="1" applyFill="1" applyBorder="1" applyAlignment="1">
      <alignment vertical="top" wrapText="1"/>
    </xf>
    <xf numFmtId="0" fontId="9" fillId="2" borderId="0" xfId="0" applyFont="1" applyFill="1" applyAlignment="1">
      <alignment vertical="top" wrapText="1"/>
    </xf>
    <xf numFmtId="0" fontId="10" fillId="2" borderId="7" xfId="0" applyFont="1" applyFill="1" applyBorder="1" applyAlignment="1">
      <alignment vertical="top" wrapText="1"/>
    </xf>
    <xf numFmtId="3" fontId="2" fillId="5" borderId="8" xfId="0" applyNumberFormat="1" applyFont="1" applyFill="1" applyBorder="1" applyAlignment="1" applyProtection="1">
      <alignment horizontal="center" vertical="top" wrapText="1"/>
      <protection locked="0"/>
    </xf>
    <xf numFmtId="3" fontId="2" fillId="5" borderId="8" xfId="0" applyNumberFormat="1" applyFont="1" applyFill="1" applyBorder="1" applyAlignment="1" applyProtection="1">
      <alignment horizontal="center" vertical="top"/>
      <protection locked="0"/>
    </xf>
    <xf numFmtId="4" fontId="2" fillId="5" borderId="8" xfId="0" applyNumberFormat="1" applyFont="1" applyFill="1" applyBorder="1" applyAlignment="1" applyProtection="1">
      <alignment horizontal="right" vertical="top"/>
      <protection locked="0"/>
    </xf>
    <xf numFmtId="4" fontId="2" fillId="2" borderId="9" xfId="0" applyNumberFormat="1" applyFont="1" applyFill="1" applyBorder="1" applyAlignment="1">
      <alignment horizontal="right" vertical="top"/>
    </xf>
    <xf numFmtId="0" fontId="11" fillId="5" borderId="0" xfId="0" applyFont="1" applyFill="1" applyAlignment="1" applyProtection="1">
      <alignment vertical="top" wrapText="1"/>
      <protection locked="0"/>
    </xf>
    <xf numFmtId="3" fontId="2" fillId="5" borderId="7" xfId="0" applyNumberFormat="1" applyFont="1" applyFill="1" applyBorder="1" applyAlignment="1" applyProtection="1">
      <alignment horizontal="left" vertical="top" wrapText="1"/>
      <protection locked="0"/>
    </xf>
    <xf numFmtId="0" fontId="12" fillId="4" borderId="10" xfId="0" applyFont="1" applyFill="1" applyBorder="1" applyAlignment="1">
      <alignment vertical="top"/>
    </xf>
    <xf numFmtId="0" fontId="12" fillId="4" borderId="11" xfId="0" applyFont="1" applyFill="1" applyBorder="1" applyAlignment="1">
      <alignment vertical="top"/>
    </xf>
    <xf numFmtId="0" fontId="12" fillId="4" borderId="12" xfId="0" applyFont="1" applyFill="1" applyBorder="1" applyAlignment="1">
      <alignment vertical="top"/>
    </xf>
    <xf numFmtId="4" fontId="12" fillId="4" borderId="9" xfId="0" applyNumberFormat="1" applyFont="1" applyFill="1" applyBorder="1" applyAlignment="1">
      <alignment vertical="top"/>
    </xf>
    <xf numFmtId="0" fontId="13" fillId="2" borderId="0" xfId="0" applyFont="1" applyFill="1" applyAlignment="1">
      <alignment vertical="top"/>
    </xf>
    <xf numFmtId="10" fontId="13" fillId="2" borderId="0" xfId="2" applyNumberFormat="1" applyFont="1" applyFill="1" applyAlignment="1" applyProtection="1">
      <alignment horizontal="center" vertical="top"/>
    </xf>
    <xf numFmtId="0" fontId="7" fillId="2" borderId="11" xfId="0" applyFont="1" applyFill="1" applyBorder="1" applyAlignment="1">
      <alignment vertical="top" wrapText="1"/>
    </xf>
    <xf numFmtId="0" fontId="7" fillId="2" borderId="13" xfId="0" applyFont="1" applyFill="1" applyBorder="1" applyAlignment="1">
      <alignment vertical="top" wrapText="1"/>
    </xf>
    <xf numFmtId="0" fontId="9" fillId="2" borderId="0" xfId="0" applyFont="1" applyFill="1" applyAlignment="1">
      <alignment horizontal="left" vertical="top" wrapText="1"/>
    </xf>
    <xf numFmtId="3" fontId="2" fillId="5" borderId="8" xfId="0" applyNumberFormat="1" applyFont="1" applyFill="1" applyBorder="1" applyAlignment="1">
      <alignment horizontal="center" vertical="top"/>
    </xf>
    <xf numFmtId="4" fontId="2" fillId="5" borderId="8" xfId="0" applyNumberFormat="1" applyFont="1" applyFill="1" applyBorder="1" applyAlignment="1">
      <alignment horizontal="right" vertical="top"/>
    </xf>
    <xf numFmtId="0" fontId="11" fillId="2" borderId="0" xfId="0" applyFont="1" applyFill="1" applyAlignment="1">
      <alignment vertical="top"/>
    </xf>
    <xf numFmtId="0" fontId="11" fillId="5" borderId="0" xfId="0" applyFont="1" applyFill="1" applyAlignment="1">
      <alignment vertical="top"/>
    </xf>
    <xf numFmtId="0" fontId="12" fillId="2" borderId="10" xfId="0" applyFont="1" applyFill="1" applyBorder="1" applyAlignment="1">
      <alignment vertical="top"/>
    </xf>
    <xf numFmtId="0" fontId="12" fillId="2" borderId="11" xfId="0" applyFont="1" applyFill="1" applyBorder="1" applyAlignment="1">
      <alignment vertical="top"/>
    </xf>
    <xf numFmtId="4" fontId="12" fillId="2" borderId="13" xfId="0" applyNumberFormat="1" applyFont="1" applyFill="1" applyBorder="1" applyAlignment="1">
      <alignment vertical="top"/>
    </xf>
    <xf numFmtId="0" fontId="13" fillId="2" borderId="0" xfId="0" applyFont="1" applyFill="1" applyAlignment="1">
      <alignment horizontal="center" vertical="top"/>
    </xf>
    <xf numFmtId="0" fontId="2" fillId="4" borderId="15" xfId="0" applyFont="1" applyFill="1" applyBorder="1" applyAlignment="1">
      <alignment vertical="top"/>
    </xf>
    <xf numFmtId="0" fontId="2" fillId="4" borderId="16" xfId="0" applyFont="1" applyFill="1" applyBorder="1" applyAlignment="1">
      <alignment vertical="top"/>
    </xf>
    <xf numFmtId="4" fontId="14" fillId="4" borderId="17" xfId="0" applyNumberFormat="1" applyFont="1" applyFill="1" applyBorder="1" applyAlignment="1">
      <alignment vertical="top"/>
    </xf>
    <xf numFmtId="10" fontId="15" fillId="2" borderId="0" xfId="2" applyNumberFormat="1" applyFont="1" applyFill="1" applyAlignment="1" applyProtection="1">
      <alignment horizontal="center" vertical="top"/>
    </xf>
    <xf numFmtId="0" fontId="2" fillId="2" borderId="0" xfId="0" quotePrefix="1" applyFont="1" applyFill="1" applyAlignment="1">
      <alignment vertical="top"/>
    </xf>
    <xf numFmtId="0" fontId="4" fillId="3" borderId="0" xfId="0" applyFont="1" applyFill="1" applyAlignment="1" applyProtection="1">
      <alignment horizontal="left" vertical="top" wrapText="1"/>
      <protection locked="0"/>
    </xf>
    <xf numFmtId="0" fontId="6" fillId="2" borderId="0" xfId="0" applyFont="1" applyFill="1" applyAlignment="1">
      <alignment horizontal="left" vertical="top" wrapText="1"/>
    </xf>
    <xf numFmtId="165" fontId="4" fillId="3" borderId="0" xfId="1" applyNumberFormat="1" applyFont="1" applyFill="1" applyAlignment="1" applyProtection="1">
      <alignment horizontal="left" vertical="center" wrapText="1"/>
    </xf>
    <xf numFmtId="0" fontId="6" fillId="2" borderId="0" xfId="0" applyFont="1" applyFill="1" applyAlignment="1">
      <alignment horizontal="center" vertical="top" wrapText="1"/>
    </xf>
    <xf numFmtId="0" fontId="16" fillId="2" borderId="10" xfId="0" applyFont="1" applyFill="1" applyBorder="1" applyAlignment="1">
      <alignment vertical="top" wrapText="1"/>
    </xf>
    <xf numFmtId="0" fontId="16" fillId="2" borderId="4" xfId="0" applyFont="1" applyFill="1" applyBorder="1" applyAlignment="1">
      <alignment vertical="top" wrapText="1"/>
    </xf>
    <xf numFmtId="0" fontId="18" fillId="4" borderId="10" xfId="0" applyFont="1" applyFill="1" applyBorder="1" applyAlignment="1">
      <alignment vertical="top"/>
    </xf>
    <xf numFmtId="0" fontId="19" fillId="4" borderId="14" xfId="0" applyFont="1" applyFill="1" applyBorder="1" applyAlignment="1">
      <alignment vertical="top"/>
    </xf>
  </cellXfs>
  <cellStyles count="3">
    <cellStyle name="Millares" xfId="1" builtinId="3"/>
    <cellStyle name="Normal" xfId="0" builtinId="0"/>
    <cellStyle name="Porcentaje" xfId="2" builtinId="5"/>
  </cellStyles>
  <dxfs count="13">
    <dxf>
      <font>
        <color rgb="FF006100"/>
      </font>
      <fill>
        <patternFill>
          <bgColor rgb="FFC6EFCE"/>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658918</xdr:colOff>
      <xdr:row>9</xdr:row>
      <xdr:rowOff>0</xdr:rowOff>
    </xdr:from>
    <xdr:to>
      <xdr:col>2</xdr:col>
      <xdr:colOff>1108498</xdr:colOff>
      <xdr:row>9</xdr:row>
      <xdr:rowOff>514350</xdr:rowOff>
    </xdr:to>
    <xdr:sp macro="" textlink="">
      <xdr:nvSpPr>
        <xdr:cNvPr id="2" name="Flecha: hacia abajo 1">
          <a:extLst>
            <a:ext uri="{FF2B5EF4-FFF2-40B4-BE49-F238E27FC236}">
              <a16:creationId xmlns:a16="http://schemas.microsoft.com/office/drawing/2014/main" id="{F7736139-9DAC-4697-9728-AEEF7A1A2DED}"/>
            </a:ext>
          </a:extLst>
        </xdr:cNvPr>
        <xdr:cNvSpPr/>
      </xdr:nvSpPr>
      <xdr:spPr>
        <a:xfrm>
          <a:off x="4674658" y="3261360"/>
          <a:ext cx="449580" cy="514350"/>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681566</xdr:colOff>
      <xdr:row>9</xdr:row>
      <xdr:rowOff>0</xdr:rowOff>
    </xdr:from>
    <xdr:to>
      <xdr:col>3</xdr:col>
      <xdr:colOff>1131146</xdr:colOff>
      <xdr:row>9</xdr:row>
      <xdr:rowOff>523875</xdr:rowOff>
    </xdr:to>
    <xdr:sp macro="" textlink="">
      <xdr:nvSpPr>
        <xdr:cNvPr id="3" name="Flecha: hacia abajo 2">
          <a:extLst>
            <a:ext uri="{FF2B5EF4-FFF2-40B4-BE49-F238E27FC236}">
              <a16:creationId xmlns:a16="http://schemas.microsoft.com/office/drawing/2014/main" id="{6438445E-874E-44BC-964A-8781878812A3}"/>
            </a:ext>
          </a:extLst>
        </xdr:cNvPr>
        <xdr:cNvSpPr/>
      </xdr:nvSpPr>
      <xdr:spPr>
        <a:xfrm>
          <a:off x="6221306" y="3261360"/>
          <a:ext cx="449580" cy="523875"/>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624416</xdr:colOff>
      <xdr:row>9</xdr:row>
      <xdr:rowOff>0</xdr:rowOff>
    </xdr:from>
    <xdr:to>
      <xdr:col>4</xdr:col>
      <xdr:colOff>1073996</xdr:colOff>
      <xdr:row>9</xdr:row>
      <xdr:rowOff>523875</xdr:rowOff>
    </xdr:to>
    <xdr:sp macro="" textlink="">
      <xdr:nvSpPr>
        <xdr:cNvPr id="4" name="Flecha: hacia abajo 3">
          <a:extLst>
            <a:ext uri="{FF2B5EF4-FFF2-40B4-BE49-F238E27FC236}">
              <a16:creationId xmlns:a16="http://schemas.microsoft.com/office/drawing/2014/main" id="{285D8707-271F-4802-A989-4DD43AC94093}"/>
            </a:ext>
          </a:extLst>
        </xdr:cNvPr>
        <xdr:cNvSpPr/>
      </xdr:nvSpPr>
      <xdr:spPr>
        <a:xfrm>
          <a:off x="7688156" y="3261360"/>
          <a:ext cx="449580" cy="523875"/>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1914525</xdr:colOff>
      <xdr:row>9</xdr:row>
      <xdr:rowOff>0</xdr:rowOff>
    </xdr:from>
    <xdr:to>
      <xdr:col>1</xdr:col>
      <xdr:colOff>2364105</xdr:colOff>
      <xdr:row>9</xdr:row>
      <xdr:rowOff>514350</xdr:rowOff>
    </xdr:to>
    <xdr:sp macro="" textlink="">
      <xdr:nvSpPr>
        <xdr:cNvPr id="5" name="Flecha: hacia abajo 4">
          <a:extLst>
            <a:ext uri="{FF2B5EF4-FFF2-40B4-BE49-F238E27FC236}">
              <a16:creationId xmlns:a16="http://schemas.microsoft.com/office/drawing/2014/main" id="{38327835-522F-4220-BE5C-9EFCCC9BE5B2}"/>
            </a:ext>
          </a:extLst>
        </xdr:cNvPr>
        <xdr:cNvSpPr/>
      </xdr:nvSpPr>
      <xdr:spPr>
        <a:xfrm>
          <a:off x="2082165" y="3261360"/>
          <a:ext cx="449580" cy="514350"/>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3786716</xdr:colOff>
      <xdr:row>8</xdr:row>
      <xdr:rowOff>705696</xdr:rowOff>
    </xdr:from>
    <xdr:to>
      <xdr:col>9</xdr:col>
      <xdr:colOff>4236296</xdr:colOff>
      <xdr:row>9</xdr:row>
      <xdr:rowOff>505671</xdr:rowOff>
    </xdr:to>
    <xdr:sp macro="" textlink="">
      <xdr:nvSpPr>
        <xdr:cNvPr id="6" name="Flecha: hacia abajo 5">
          <a:extLst>
            <a:ext uri="{FF2B5EF4-FFF2-40B4-BE49-F238E27FC236}">
              <a16:creationId xmlns:a16="http://schemas.microsoft.com/office/drawing/2014/main" id="{E3F52417-25B2-4EF5-8400-F7474693A270}"/>
            </a:ext>
          </a:extLst>
        </xdr:cNvPr>
        <xdr:cNvSpPr/>
      </xdr:nvSpPr>
      <xdr:spPr>
        <a:xfrm>
          <a:off x="15574856" y="3258396"/>
          <a:ext cx="449580" cy="508635"/>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9</xdr:col>
      <xdr:colOff>1371600</xdr:colOff>
      <xdr:row>0</xdr:row>
      <xdr:rowOff>28575</xdr:rowOff>
    </xdr:from>
    <xdr:to>
      <xdr:col>9</xdr:col>
      <xdr:colOff>5943600</xdr:colOff>
      <xdr:row>1</xdr:row>
      <xdr:rowOff>323850</xdr:rowOff>
    </xdr:to>
    <xdr:pic>
      <xdr:nvPicPr>
        <xdr:cNvPr id="12" name="Imagen 6">
          <a:extLst>
            <a:ext uri="{FF2B5EF4-FFF2-40B4-BE49-F238E27FC236}">
              <a16:creationId xmlns:a16="http://schemas.microsoft.com/office/drawing/2014/main" id="{62224077-D975-9E87-1A7A-37303ACFCAB2}"/>
            </a:ext>
            <a:ext uri="{147F2762-F138-4A5C-976F-8EAC2B608ADB}">
              <a16:predDERef xmlns:a16="http://schemas.microsoft.com/office/drawing/2014/main" pred="{E3F52417-25B2-4EF5-8400-F7474693A270}"/>
            </a:ext>
          </a:extLst>
        </xdr:cNvPr>
        <xdr:cNvPicPr>
          <a:picLocks noChangeAspect="1"/>
        </xdr:cNvPicPr>
      </xdr:nvPicPr>
      <xdr:blipFill>
        <a:blip xmlns:r="http://schemas.openxmlformats.org/officeDocument/2006/relationships" r:embed="rId1"/>
        <a:stretch>
          <a:fillRect/>
        </a:stretch>
      </xdr:blipFill>
      <xdr:spPr>
        <a:xfrm>
          <a:off x="12830175" y="28575"/>
          <a:ext cx="4572000" cy="504825"/>
        </a:xfrm>
        <a:prstGeom prst="rect">
          <a:avLst/>
        </a:prstGeom>
      </xdr:spPr>
    </xdr:pic>
    <xdr:clientData/>
  </xdr:twoCellAnchor>
  <xdr:twoCellAnchor editAs="oneCell">
    <xdr:from>
      <xdr:col>9</xdr:col>
      <xdr:colOff>171450</xdr:colOff>
      <xdr:row>0</xdr:row>
      <xdr:rowOff>0</xdr:rowOff>
    </xdr:from>
    <xdr:to>
      <xdr:col>9</xdr:col>
      <xdr:colOff>1047750</xdr:colOff>
      <xdr:row>2</xdr:row>
      <xdr:rowOff>161925</xdr:rowOff>
    </xdr:to>
    <xdr:pic>
      <xdr:nvPicPr>
        <xdr:cNvPr id="15" name="Imagen 7">
          <a:extLst>
            <a:ext uri="{FF2B5EF4-FFF2-40B4-BE49-F238E27FC236}">
              <a16:creationId xmlns:a16="http://schemas.microsoft.com/office/drawing/2014/main" id="{AFEBBECC-1A99-3750-5870-A8408DE1FC0D}"/>
            </a:ext>
            <a:ext uri="{147F2762-F138-4A5C-976F-8EAC2B608ADB}">
              <a16:predDERef xmlns:a16="http://schemas.microsoft.com/office/drawing/2014/main" pred="{62224077-D975-9E87-1A7A-37303ACFCAB2}"/>
            </a:ext>
          </a:extLst>
        </xdr:cNvPr>
        <xdr:cNvPicPr>
          <a:picLocks noChangeAspect="1"/>
        </xdr:cNvPicPr>
      </xdr:nvPicPr>
      <xdr:blipFill>
        <a:blip xmlns:r="http://schemas.openxmlformats.org/officeDocument/2006/relationships" r:embed="rId2"/>
        <a:stretch>
          <a:fillRect/>
        </a:stretch>
      </xdr:blipFill>
      <xdr:spPr>
        <a:xfrm>
          <a:off x="11630025" y="0"/>
          <a:ext cx="876300"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egadoCRE\Desktop\Templates%20Kit_2022_v4_e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Lists"/>
      <sheetName val="INDEX"/>
      <sheetName val="000"/>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022"/>
      <sheetName val="023"/>
      <sheetName val="024"/>
      <sheetName val="025"/>
      <sheetName val="026"/>
      <sheetName val="027"/>
      <sheetName val="028"/>
      <sheetName val="029"/>
      <sheetName val="030"/>
      <sheetName val="031"/>
      <sheetName val="032"/>
      <sheetName val="033"/>
      <sheetName val="034"/>
      <sheetName val="035"/>
      <sheetName val="036"/>
      <sheetName val="037"/>
      <sheetName val="038"/>
      <sheetName val="039"/>
      <sheetName val="040"/>
      <sheetName val="041"/>
      <sheetName val="042"/>
      <sheetName val="043"/>
      <sheetName val="0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F6FA-A32B-462B-B4F1-556C47F86B67}">
  <sheetPr>
    <pageSetUpPr fitToPage="1"/>
  </sheetPr>
  <dimension ref="A1:M70"/>
  <sheetViews>
    <sheetView tabSelected="1" zoomScale="70" zoomScaleNormal="70" workbookViewId="0">
      <selection activeCell="C76" sqref="C76"/>
    </sheetView>
  </sheetViews>
  <sheetFormatPr defaultColWidth="11.5703125" defaultRowHeight="16.899999999999999"/>
  <cols>
    <col min="1" max="1" width="2.42578125" style="1" customWidth="1"/>
    <col min="2" max="2" width="56.140625" style="1" customWidth="1"/>
    <col min="3" max="5" width="22.28515625" style="1" customWidth="1"/>
    <col min="6" max="6" width="24.7109375" style="1" customWidth="1"/>
    <col min="7" max="7" width="2.7109375" style="1" customWidth="1"/>
    <col min="8" max="8" width="16.28515625" style="2" customWidth="1"/>
    <col min="9" max="9" width="2.7109375" style="1" customWidth="1"/>
    <col min="10" max="10" width="101.28515625" style="1" customWidth="1"/>
    <col min="11" max="11" width="2.42578125" style="1" customWidth="1"/>
    <col min="12" max="12" width="11.5703125" style="3"/>
    <col min="13" max="13" width="13.140625" style="3" bestFit="1" customWidth="1"/>
    <col min="14" max="16384" width="11.5703125" style="3"/>
  </cols>
  <sheetData>
    <row r="1" spans="2:13">
      <c r="M1" s="1"/>
    </row>
    <row r="2" spans="2:13" s="1" customFormat="1" ht="27">
      <c r="B2" s="4" t="s">
        <v>0</v>
      </c>
      <c r="H2" s="2"/>
    </row>
    <row r="3" spans="2:13" s="1" customFormat="1">
      <c r="H3" s="2"/>
    </row>
    <row r="4" spans="2:13" s="1" customFormat="1" ht="53.45" customHeight="1">
      <c r="C4" s="5" t="s">
        <v>1</v>
      </c>
      <c r="D4" s="48"/>
      <c r="E4" s="48"/>
      <c r="F4" s="48"/>
      <c r="G4" s="48"/>
      <c r="H4" s="48"/>
    </row>
    <row r="5" spans="2:13" s="1" customFormat="1" ht="21.6">
      <c r="C5" s="6" t="s">
        <v>2</v>
      </c>
      <c r="D5" s="7" t="s">
        <v>3</v>
      </c>
      <c r="E5" s="7"/>
      <c r="F5" s="7"/>
      <c r="G5" s="7"/>
      <c r="H5" s="2"/>
      <c r="I5" s="2"/>
    </row>
    <row r="6" spans="2:13" s="1" customFormat="1" ht="21.6" customHeight="1">
      <c r="C6" s="6" t="s">
        <v>4</v>
      </c>
      <c r="D6" s="49" t="s">
        <v>5</v>
      </c>
      <c r="E6" s="49"/>
      <c r="F6" s="49"/>
      <c r="G6" s="49"/>
      <c r="H6" s="2"/>
      <c r="I6" s="2"/>
    </row>
    <row r="7" spans="2:13" s="1" customFormat="1" ht="21.6" customHeight="1">
      <c r="C7" s="9" t="s">
        <v>6</v>
      </c>
      <c r="D7" s="50"/>
      <c r="E7" s="50"/>
      <c r="F7" s="8"/>
      <c r="G7" s="8"/>
      <c r="H7" s="2"/>
      <c r="I7" s="2"/>
    </row>
    <row r="8" spans="2:13" s="1" customFormat="1" ht="43.15" customHeight="1">
      <c r="G8" s="2"/>
      <c r="H8" s="2"/>
      <c r="I8" s="2"/>
    </row>
    <row r="9" spans="2:13" s="1" customFormat="1" ht="33.6" customHeight="1">
      <c r="B9" s="51" t="s">
        <v>7</v>
      </c>
      <c r="C9" s="51"/>
      <c r="D9" s="51"/>
      <c r="E9" s="51"/>
      <c r="F9" s="51"/>
      <c r="G9" s="51"/>
      <c r="H9" s="51"/>
      <c r="I9" s="51"/>
      <c r="J9" s="51"/>
    </row>
    <row r="10" spans="2:13" s="1" customFormat="1" ht="43.9" customHeight="1" thickBot="1">
      <c r="B10" s="8"/>
      <c r="C10" s="10"/>
      <c r="D10" s="10"/>
      <c r="E10" s="10"/>
      <c r="F10" s="10"/>
      <c r="G10" s="2"/>
      <c r="H10" s="2"/>
      <c r="I10" s="2"/>
    </row>
    <row r="11" spans="2:13" s="1" customFormat="1" ht="33.6">
      <c r="B11" s="11" t="s">
        <v>8</v>
      </c>
      <c r="C11" s="12" t="s">
        <v>9</v>
      </c>
      <c r="D11" s="12" t="s">
        <v>10</v>
      </c>
      <c r="E11" s="13" t="s">
        <v>11</v>
      </c>
      <c r="F11" s="14" t="s">
        <v>12</v>
      </c>
      <c r="G11" s="2"/>
      <c r="H11" s="15" t="s">
        <v>13</v>
      </c>
      <c r="I11" s="2"/>
      <c r="J11" s="15" t="s">
        <v>14</v>
      </c>
    </row>
    <row r="12" spans="2:13" s="1" customFormat="1" ht="66.599999999999994" customHeight="1">
      <c r="B12" s="53" t="s">
        <v>15</v>
      </c>
      <c r="C12" s="16"/>
      <c r="D12" s="16"/>
      <c r="E12" s="16"/>
      <c r="F12" s="17"/>
      <c r="G12" s="2"/>
      <c r="H12" s="2"/>
      <c r="I12" s="2"/>
      <c r="J12" s="18" t="s">
        <v>16</v>
      </c>
    </row>
    <row r="13" spans="2:13" s="1" customFormat="1">
      <c r="B13" s="19" t="s">
        <v>17</v>
      </c>
      <c r="C13" s="20"/>
      <c r="D13" s="21"/>
      <c r="E13" s="22"/>
      <c r="F13" s="23">
        <f>E13*D13</f>
        <v>0</v>
      </c>
      <c r="G13" s="2"/>
      <c r="H13" s="2"/>
      <c r="I13" s="2"/>
      <c r="J13" s="24" t="s">
        <v>18</v>
      </c>
    </row>
    <row r="14" spans="2:13" s="1" customFormat="1">
      <c r="B14" s="19" t="s">
        <v>19</v>
      </c>
      <c r="C14" s="20"/>
      <c r="D14" s="21"/>
      <c r="E14" s="22"/>
      <c r="F14" s="23">
        <f>E14*D14</f>
        <v>0</v>
      </c>
      <c r="G14" s="2"/>
      <c r="H14" s="2"/>
      <c r="I14" s="2"/>
      <c r="J14" s="24" t="s">
        <v>18</v>
      </c>
    </row>
    <row r="15" spans="2:13" s="1" customFormat="1">
      <c r="B15" s="19" t="s">
        <v>20</v>
      </c>
      <c r="C15" s="20"/>
      <c r="D15" s="21"/>
      <c r="E15" s="22"/>
      <c r="F15" s="23">
        <f>E15*D15</f>
        <v>0</v>
      </c>
      <c r="G15" s="2"/>
      <c r="H15" s="2"/>
      <c r="I15" s="2"/>
      <c r="J15" s="24" t="s">
        <v>18</v>
      </c>
    </row>
    <row r="16" spans="2:13" s="1" customFormat="1">
      <c r="B16" s="25"/>
      <c r="C16" s="20"/>
      <c r="D16" s="21"/>
      <c r="E16" s="22"/>
      <c r="F16" s="23">
        <f t="shared" ref="F16:F19" si="0">E16*D16</f>
        <v>0</v>
      </c>
      <c r="G16" s="2"/>
      <c r="H16" s="2"/>
      <c r="I16" s="2"/>
      <c r="J16" s="24" t="s">
        <v>18</v>
      </c>
    </row>
    <row r="17" spans="2:10" s="1" customFormat="1">
      <c r="B17" s="25"/>
      <c r="C17" s="20"/>
      <c r="D17" s="21"/>
      <c r="E17" s="22"/>
      <c r="F17" s="23">
        <f t="shared" si="0"/>
        <v>0</v>
      </c>
      <c r="G17" s="2"/>
      <c r="H17" s="2"/>
      <c r="I17" s="2"/>
      <c r="J17" s="24" t="s">
        <v>18</v>
      </c>
    </row>
    <row r="18" spans="2:10" s="1" customFormat="1">
      <c r="B18" s="25"/>
      <c r="C18" s="20"/>
      <c r="D18" s="21"/>
      <c r="E18" s="22"/>
      <c r="F18" s="23">
        <f t="shared" si="0"/>
        <v>0</v>
      </c>
      <c r="G18" s="2"/>
      <c r="H18" s="2"/>
      <c r="I18" s="2"/>
      <c r="J18" s="24" t="s">
        <v>18</v>
      </c>
    </row>
    <row r="19" spans="2:10" s="1" customFormat="1">
      <c r="B19" s="25"/>
      <c r="C19" s="20"/>
      <c r="D19" s="21"/>
      <c r="E19" s="22"/>
      <c r="F19" s="23">
        <f t="shared" si="0"/>
        <v>0</v>
      </c>
      <c r="G19" s="2"/>
      <c r="H19" s="2"/>
      <c r="I19" s="2"/>
      <c r="J19" s="24" t="s">
        <v>18</v>
      </c>
    </row>
    <row r="20" spans="2:10" s="30" customFormat="1">
      <c r="B20" s="26" t="s">
        <v>21</v>
      </c>
      <c r="C20" s="27"/>
      <c r="D20" s="27"/>
      <c r="E20" s="28"/>
      <c r="F20" s="29">
        <f>SUM(F13:F19)</f>
        <v>0</v>
      </c>
      <c r="H20" s="31">
        <f>IFERROR(F20/$F$68,0)</f>
        <v>0</v>
      </c>
    </row>
    <row r="21" spans="2:10" s="1" customFormat="1" ht="34.15" customHeight="1">
      <c r="B21" s="52" t="s">
        <v>22</v>
      </c>
      <c r="C21" s="32"/>
      <c r="D21" s="32"/>
      <c r="E21" s="32"/>
      <c r="F21" s="33"/>
      <c r="G21" s="2"/>
      <c r="H21" s="2"/>
      <c r="I21" s="2"/>
      <c r="J21" s="34" t="s">
        <v>23</v>
      </c>
    </row>
    <row r="22" spans="2:10" s="1" customFormat="1">
      <c r="B22" s="19" t="s">
        <v>24</v>
      </c>
      <c r="C22" s="20"/>
      <c r="D22" s="21"/>
      <c r="E22" s="22"/>
      <c r="F22" s="23">
        <f>E22*D22</f>
        <v>0</v>
      </c>
      <c r="G22" s="2"/>
      <c r="H22" s="2"/>
      <c r="I22" s="2"/>
      <c r="J22" s="24"/>
    </row>
    <row r="23" spans="2:10" s="1" customFormat="1" ht="18">
      <c r="B23" s="19" t="s">
        <v>25</v>
      </c>
      <c r="C23" s="20"/>
      <c r="D23" s="21"/>
      <c r="E23" s="22"/>
      <c r="F23" s="23">
        <f t="shared" ref="F23:F24" si="1">E23*D23</f>
        <v>0</v>
      </c>
      <c r="G23" s="2"/>
      <c r="H23" s="2"/>
      <c r="I23" s="2"/>
      <c r="J23" s="24"/>
    </row>
    <row r="24" spans="2:10" s="1" customFormat="1" ht="18">
      <c r="B24" s="19" t="s">
        <v>26</v>
      </c>
      <c r="C24" s="20"/>
      <c r="D24" s="21"/>
      <c r="E24" s="22"/>
      <c r="F24" s="23">
        <f t="shared" si="1"/>
        <v>0</v>
      </c>
      <c r="G24" s="2"/>
      <c r="H24" s="2"/>
      <c r="I24" s="2"/>
      <c r="J24" s="24"/>
    </row>
    <row r="25" spans="2:10" s="1" customFormat="1">
      <c r="B25" s="19" t="s">
        <v>27</v>
      </c>
      <c r="C25" s="20"/>
      <c r="D25" s="21"/>
      <c r="E25" s="22"/>
      <c r="F25" s="23">
        <f t="shared" ref="F25:F30" si="2">E25*D25</f>
        <v>0</v>
      </c>
      <c r="G25" s="2"/>
      <c r="H25" s="2"/>
      <c r="I25" s="2"/>
      <c r="J25" s="24"/>
    </row>
    <row r="26" spans="2:10" s="1" customFormat="1">
      <c r="B26" s="19" t="s">
        <v>28</v>
      </c>
      <c r="C26" s="20"/>
      <c r="D26" s="21"/>
      <c r="E26" s="22"/>
      <c r="F26" s="23">
        <f t="shared" si="2"/>
        <v>0</v>
      </c>
      <c r="G26" s="2"/>
      <c r="H26" s="2"/>
      <c r="I26" s="2"/>
      <c r="J26" s="24"/>
    </row>
    <row r="27" spans="2:10" s="1" customFormat="1">
      <c r="B27" s="25"/>
      <c r="C27" s="20"/>
      <c r="D27" s="21"/>
      <c r="E27" s="22"/>
      <c r="F27" s="23">
        <f t="shared" si="2"/>
        <v>0</v>
      </c>
      <c r="G27" s="2"/>
      <c r="H27" s="2"/>
      <c r="I27" s="2"/>
      <c r="J27" s="24"/>
    </row>
    <row r="28" spans="2:10" s="1" customFormat="1">
      <c r="B28" s="25"/>
      <c r="C28" s="20"/>
      <c r="D28" s="21"/>
      <c r="E28" s="22"/>
      <c r="F28" s="23">
        <f t="shared" si="2"/>
        <v>0</v>
      </c>
      <c r="G28" s="2"/>
      <c r="H28" s="2"/>
      <c r="I28" s="2"/>
      <c r="J28" s="24"/>
    </row>
    <row r="29" spans="2:10" s="1" customFormat="1">
      <c r="B29" s="25"/>
      <c r="C29" s="20"/>
      <c r="D29" s="21"/>
      <c r="E29" s="22"/>
      <c r="F29" s="23">
        <f t="shared" si="2"/>
        <v>0</v>
      </c>
      <c r="G29" s="2"/>
      <c r="H29" s="2"/>
      <c r="I29" s="2"/>
      <c r="J29" s="24"/>
    </row>
    <row r="30" spans="2:10" s="1" customFormat="1">
      <c r="B30" s="25"/>
      <c r="C30" s="20"/>
      <c r="D30" s="21"/>
      <c r="E30" s="22"/>
      <c r="F30" s="23">
        <f t="shared" si="2"/>
        <v>0</v>
      </c>
      <c r="G30" s="2"/>
      <c r="H30" s="2"/>
      <c r="I30" s="2"/>
      <c r="J30" s="24"/>
    </row>
    <row r="31" spans="2:10" s="30" customFormat="1">
      <c r="B31" s="26" t="s">
        <v>29</v>
      </c>
      <c r="C31" s="27"/>
      <c r="D31" s="27"/>
      <c r="E31" s="28"/>
      <c r="F31" s="29">
        <f>SUM(F22:F30)</f>
        <v>0</v>
      </c>
      <c r="H31" s="31">
        <f>IFERROR(F31/$F$68,0)</f>
        <v>0</v>
      </c>
    </row>
    <row r="32" spans="2:10" s="1" customFormat="1" ht="34.15" customHeight="1">
      <c r="B32" s="52" t="s">
        <v>30</v>
      </c>
      <c r="C32" s="32"/>
      <c r="D32" s="32"/>
      <c r="E32" s="32"/>
      <c r="F32" s="33"/>
      <c r="G32" s="2"/>
      <c r="H32" s="2"/>
      <c r="I32" s="2"/>
      <c r="J32" s="34" t="s">
        <v>31</v>
      </c>
    </row>
    <row r="33" spans="2:10" s="1" customFormat="1">
      <c r="B33" s="19" t="s">
        <v>32</v>
      </c>
      <c r="C33" s="20"/>
      <c r="D33" s="21"/>
      <c r="E33" s="22"/>
      <c r="F33" s="23">
        <f>E33*D33</f>
        <v>0</v>
      </c>
      <c r="G33" s="2"/>
      <c r="H33" s="2"/>
      <c r="I33" s="2"/>
      <c r="J33" s="24" t="s">
        <v>33</v>
      </c>
    </row>
    <row r="34" spans="2:10" s="1" customFormat="1">
      <c r="B34" s="19" t="s">
        <v>34</v>
      </c>
      <c r="C34" s="20"/>
      <c r="D34" s="21"/>
      <c r="E34" s="22"/>
      <c r="F34" s="23">
        <f>E34*D34</f>
        <v>0</v>
      </c>
      <c r="G34" s="2"/>
      <c r="H34" s="2"/>
      <c r="I34" s="2"/>
      <c r="J34" s="24" t="s">
        <v>33</v>
      </c>
    </row>
    <row r="35" spans="2:10" s="1" customFormat="1">
      <c r="B35" s="19" t="s">
        <v>35</v>
      </c>
      <c r="C35" s="20"/>
      <c r="D35" s="21"/>
      <c r="E35" s="22"/>
      <c r="F35" s="23">
        <f>E35*D35</f>
        <v>0</v>
      </c>
      <c r="G35" s="2"/>
      <c r="H35" s="2"/>
      <c r="I35" s="2"/>
      <c r="J35" s="24" t="s">
        <v>33</v>
      </c>
    </row>
    <row r="36" spans="2:10" s="1" customFormat="1">
      <c r="B36" s="19" t="s">
        <v>36</v>
      </c>
      <c r="C36" s="20"/>
      <c r="D36" s="21"/>
      <c r="E36" s="22"/>
      <c r="F36" s="23">
        <f t="shared" ref="F36:F56" si="3">E36*D36</f>
        <v>0</v>
      </c>
      <c r="G36" s="2"/>
      <c r="H36" s="2"/>
      <c r="I36" s="2"/>
      <c r="J36" s="24" t="s">
        <v>33</v>
      </c>
    </row>
    <row r="37" spans="2:10" s="1" customFormat="1">
      <c r="B37" s="25"/>
      <c r="C37" s="20"/>
      <c r="D37" s="21"/>
      <c r="E37" s="22"/>
      <c r="F37" s="23">
        <f t="shared" si="3"/>
        <v>0</v>
      </c>
      <c r="G37" s="2"/>
      <c r="H37" s="2"/>
      <c r="I37" s="2"/>
      <c r="J37" s="24" t="s">
        <v>33</v>
      </c>
    </row>
    <row r="38" spans="2:10" s="1" customFormat="1">
      <c r="B38" s="25"/>
      <c r="C38" s="20"/>
      <c r="D38" s="21"/>
      <c r="E38" s="22"/>
      <c r="F38" s="23">
        <f t="shared" si="3"/>
        <v>0</v>
      </c>
      <c r="G38" s="2"/>
      <c r="H38" s="2"/>
      <c r="I38" s="2"/>
      <c r="J38" s="24" t="s">
        <v>33</v>
      </c>
    </row>
    <row r="39" spans="2:10" s="1" customFormat="1">
      <c r="B39" s="25"/>
      <c r="C39" s="20"/>
      <c r="D39" s="21"/>
      <c r="E39" s="22"/>
      <c r="F39" s="23">
        <f t="shared" si="3"/>
        <v>0</v>
      </c>
      <c r="G39" s="2"/>
      <c r="H39" s="2"/>
      <c r="I39" s="2"/>
      <c r="J39" s="24" t="s">
        <v>33</v>
      </c>
    </row>
    <row r="40" spans="2:10" s="1" customFormat="1">
      <c r="B40" s="25"/>
      <c r="C40" s="20"/>
      <c r="D40" s="21"/>
      <c r="E40" s="22"/>
      <c r="F40" s="23">
        <f t="shared" si="3"/>
        <v>0</v>
      </c>
      <c r="G40" s="2"/>
      <c r="H40" s="2"/>
      <c r="I40" s="2"/>
      <c r="J40" s="24" t="s">
        <v>33</v>
      </c>
    </row>
    <row r="41" spans="2:10" s="1" customFormat="1">
      <c r="B41" s="25"/>
      <c r="C41" s="20"/>
      <c r="D41" s="21"/>
      <c r="E41" s="22"/>
      <c r="F41" s="23">
        <f t="shared" si="3"/>
        <v>0</v>
      </c>
      <c r="G41" s="2"/>
      <c r="H41" s="2"/>
      <c r="I41" s="2"/>
      <c r="J41" s="24" t="s">
        <v>33</v>
      </c>
    </row>
    <row r="42" spans="2:10" s="1" customFormat="1">
      <c r="B42" s="25"/>
      <c r="C42" s="20"/>
      <c r="D42" s="21"/>
      <c r="E42" s="22"/>
      <c r="F42" s="23">
        <f t="shared" si="3"/>
        <v>0</v>
      </c>
      <c r="G42" s="2"/>
      <c r="H42" s="2"/>
      <c r="I42" s="2"/>
      <c r="J42" s="24" t="s">
        <v>33</v>
      </c>
    </row>
    <row r="43" spans="2:10" s="1" customFormat="1">
      <c r="B43" s="25"/>
      <c r="C43" s="20"/>
      <c r="D43" s="21"/>
      <c r="E43" s="22"/>
      <c r="F43" s="23">
        <f t="shared" si="3"/>
        <v>0</v>
      </c>
      <c r="G43" s="2"/>
      <c r="H43" s="2"/>
      <c r="I43" s="2"/>
      <c r="J43" s="24" t="s">
        <v>33</v>
      </c>
    </row>
    <row r="44" spans="2:10" s="1" customFormat="1">
      <c r="B44" s="25"/>
      <c r="C44" s="20"/>
      <c r="D44" s="21"/>
      <c r="E44" s="22"/>
      <c r="F44" s="23">
        <f t="shared" si="3"/>
        <v>0</v>
      </c>
      <c r="G44" s="2"/>
      <c r="H44" s="2"/>
      <c r="I44" s="2"/>
      <c r="J44" s="24" t="s">
        <v>33</v>
      </c>
    </row>
    <row r="45" spans="2:10" s="1" customFormat="1">
      <c r="B45" s="25"/>
      <c r="C45" s="20"/>
      <c r="D45" s="21"/>
      <c r="E45" s="22"/>
      <c r="F45" s="23">
        <f t="shared" si="3"/>
        <v>0</v>
      </c>
      <c r="G45" s="2"/>
      <c r="H45" s="2"/>
      <c r="I45" s="2"/>
      <c r="J45" s="24" t="s">
        <v>33</v>
      </c>
    </row>
    <row r="46" spans="2:10" s="1" customFormat="1">
      <c r="B46" s="25"/>
      <c r="C46" s="20"/>
      <c r="D46" s="21"/>
      <c r="E46" s="22"/>
      <c r="F46" s="23">
        <f t="shared" si="3"/>
        <v>0</v>
      </c>
      <c r="G46" s="2"/>
      <c r="H46" s="2"/>
      <c r="I46" s="2"/>
      <c r="J46" s="24" t="s">
        <v>33</v>
      </c>
    </row>
    <row r="47" spans="2:10" s="1" customFormat="1">
      <c r="B47" s="25"/>
      <c r="C47" s="20"/>
      <c r="D47" s="21"/>
      <c r="E47" s="22"/>
      <c r="F47" s="23">
        <f t="shared" si="3"/>
        <v>0</v>
      </c>
      <c r="G47" s="2"/>
      <c r="H47" s="2"/>
      <c r="I47" s="2"/>
      <c r="J47" s="24" t="s">
        <v>33</v>
      </c>
    </row>
    <row r="48" spans="2:10" s="1" customFormat="1">
      <c r="B48" s="25"/>
      <c r="C48" s="20"/>
      <c r="D48" s="21"/>
      <c r="E48" s="22"/>
      <c r="F48" s="23">
        <f t="shared" si="3"/>
        <v>0</v>
      </c>
      <c r="G48" s="2"/>
      <c r="H48" s="2"/>
      <c r="I48" s="2"/>
      <c r="J48" s="24" t="s">
        <v>33</v>
      </c>
    </row>
    <row r="49" spans="2:10" s="1" customFormat="1">
      <c r="B49" s="25"/>
      <c r="C49" s="20"/>
      <c r="D49" s="21"/>
      <c r="E49" s="22"/>
      <c r="F49" s="23">
        <f t="shared" si="3"/>
        <v>0</v>
      </c>
      <c r="G49" s="2"/>
      <c r="H49" s="2"/>
      <c r="I49" s="2"/>
      <c r="J49" s="24" t="s">
        <v>33</v>
      </c>
    </row>
    <row r="50" spans="2:10" s="1" customFormat="1">
      <c r="B50" s="25"/>
      <c r="C50" s="20"/>
      <c r="D50" s="21"/>
      <c r="E50" s="22"/>
      <c r="F50" s="23">
        <f t="shared" si="3"/>
        <v>0</v>
      </c>
      <c r="G50" s="2"/>
      <c r="H50" s="2"/>
      <c r="I50" s="2"/>
      <c r="J50" s="24" t="s">
        <v>33</v>
      </c>
    </row>
    <row r="51" spans="2:10" s="1" customFormat="1">
      <c r="B51" s="25"/>
      <c r="C51" s="20"/>
      <c r="D51" s="21"/>
      <c r="E51" s="22"/>
      <c r="F51" s="23">
        <f t="shared" si="3"/>
        <v>0</v>
      </c>
      <c r="G51" s="2"/>
      <c r="H51" s="2"/>
      <c r="I51" s="2"/>
      <c r="J51" s="24" t="s">
        <v>33</v>
      </c>
    </row>
    <row r="52" spans="2:10" s="1" customFormat="1">
      <c r="B52" s="25"/>
      <c r="C52" s="20"/>
      <c r="D52" s="21"/>
      <c r="E52" s="22"/>
      <c r="F52" s="23">
        <f t="shared" si="3"/>
        <v>0</v>
      </c>
      <c r="G52" s="2"/>
      <c r="H52" s="2"/>
      <c r="I52" s="2"/>
      <c r="J52" s="24" t="s">
        <v>33</v>
      </c>
    </row>
    <row r="53" spans="2:10" s="1" customFormat="1">
      <c r="B53" s="25"/>
      <c r="C53" s="20"/>
      <c r="D53" s="21"/>
      <c r="E53" s="22"/>
      <c r="F53" s="23">
        <f t="shared" si="3"/>
        <v>0</v>
      </c>
      <c r="G53" s="2"/>
      <c r="H53" s="2"/>
      <c r="I53" s="2"/>
      <c r="J53" s="24" t="s">
        <v>33</v>
      </c>
    </row>
    <row r="54" spans="2:10" s="1" customFormat="1">
      <c r="B54" s="25"/>
      <c r="C54" s="20"/>
      <c r="D54" s="21"/>
      <c r="E54" s="22"/>
      <c r="F54" s="23">
        <f t="shared" si="3"/>
        <v>0</v>
      </c>
      <c r="G54" s="2"/>
      <c r="H54" s="2"/>
      <c r="I54" s="2"/>
      <c r="J54" s="24" t="s">
        <v>33</v>
      </c>
    </row>
    <row r="55" spans="2:10" s="1" customFormat="1">
      <c r="B55" s="25"/>
      <c r="C55" s="20"/>
      <c r="D55" s="21"/>
      <c r="E55" s="22"/>
      <c r="F55" s="23">
        <f t="shared" si="3"/>
        <v>0</v>
      </c>
      <c r="G55" s="2"/>
      <c r="H55" s="2"/>
      <c r="I55" s="2"/>
      <c r="J55" s="24" t="s">
        <v>33</v>
      </c>
    </row>
    <row r="56" spans="2:10" s="1" customFormat="1">
      <c r="B56" s="25"/>
      <c r="C56" s="20"/>
      <c r="D56" s="21"/>
      <c r="E56" s="22"/>
      <c r="F56" s="23">
        <f t="shared" si="3"/>
        <v>0</v>
      </c>
      <c r="G56" s="2"/>
      <c r="H56" s="2"/>
      <c r="I56" s="2"/>
      <c r="J56" s="24" t="s">
        <v>33</v>
      </c>
    </row>
    <row r="57" spans="2:10" s="30" customFormat="1">
      <c r="B57" s="26" t="s">
        <v>37</v>
      </c>
      <c r="C57" s="27"/>
      <c r="D57" s="27"/>
      <c r="E57" s="28"/>
      <c r="F57" s="29">
        <f>SUM(F33:F56)</f>
        <v>0</v>
      </c>
      <c r="H57" s="31">
        <f>IFERROR(F57/$F$68,0)</f>
        <v>0</v>
      </c>
      <c r="J57" s="37"/>
    </row>
    <row r="58" spans="2:10" s="1" customFormat="1" ht="34.15" customHeight="1">
      <c r="B58" s="52" t="s">
        <v>38</v>
      </c>
      <c r="C58" s="32"/>
      <c r="D58" s="32"/>
      <c r="E58" s="32"/>
      <c r="F58" s="33"/>
      <c r="G58" s="2"/>
      <c r="H58" s="2"/>
      <c r="I58" s="2"/>
      <c r="J58" s="34" t="s">
        <v>39</v>
      </c>
    </row>
    <row r="59" spans="2:10" s="1" customFormat="1" ht="33.6">
      <c r="B59" s="19" t="s">
        <v>40</v>
      </c>
      <c r="C59" s="20"/>
      <c r="D59" s="21"/>
      <c r="E59" s="22"/>
      <c r="F59" s="23">
        <f>E59*D59</f>
        <v>0</v>
      </c>
      <c r="G59" s="2"/>
      <c r="H59" s="2"/>
      <c r="I59" s="2"/>
      <c r="J59" s="24" t="s">
        <v>41</v>
      </c>
    </row>
    <row r="60" spans="2:10" s="1" customFormat="1">
      <c r="B60" s="19" t="s">
        <v>42</v>
      </c>
      <c r="C60" s="20"/>
      <c r="D60" s="21"/>
      <c r="E60" s="22"/>
      <c r="F60" s="23">
        <f>E60*D60</f>
        <v>0</v>
      </c>
      <c r="G60" s="2"/>
      <c r="H60" s="2"/>
      <c r="I60" s="2"/>
      <c r="J60" s="24" t="s">
        <v>41</v>
      </c>
    </row>
    <row r="61" spans="2:10" s="1" customFormat="1" ht="33.6">
      <c r="B61" s="19" t="s">
        <v>43</v>
      </c>
      <c r="C61" s="20"/>
      <c r="D61" s="21"/>
      <c r="E61" s="22"/>
      <c r="F61" s="23">
        <f>E61*D61</f>
        <v>0</v>
      </c>
      <c r="G61" s="2"/>
      <c r="H61" s="2"/>
      <c r="I61" s="2"/>
      <c r="J61" s="24" t="s">
        <v>41</v>
      </c>
    </row>
    <row r="62" spans="2:10" s="30" customFormat="1" ht="18">
      <c r="B62" s="54" t="s">
        <v>44</v>
      </c>
      <c r="C62" s="27"/>
      <c r="D62" s="27"/>
      <c r="E62" s="28"/>
      <c r="F62" s="29">
        <f>SUM(F59:F61)</f>
        <v>0</v>
      </c>
      <c r="H62" s="31">
        <f>IFERROR(F62/$F$68,0)</f>
        <v>0</v>
      </c>
    </row>
    <row r="63" spans="2:10" s="1" customFormat="1" ht="34.15" customHeight="1">
      <c r="B63" s="52" t="s">
        <v>45</v>
      </c>
      <c r="C63" s="32"/>
      <c r="D63" s="32"/>
      <c r="E63" s="32"/>
      <c r="F63" s="33"/>
      <c r="G63" s="2"/>
      <c r="H63" s="2"/>
      <c r="I63" s="2"/>
      <c r="J63" s="34" t="s">
        <v>46</v>
      </c>
    </row>
    <row r="64" spans="2:10" s="1" customFormat="1" ht="50.45">
      <c r="B64" s="19" t="s">
        <v>47</v>
      </c>
      <c r="C64" s="35" t="s">
        <v>48</v>
      </c>
      <c r="D64" s="35" t="s">
        <v>48</v>
      </c>
      <c r="E64" s="36" t="s">
        <v>48</v>
      </c>
      <c r="F64" s="23" t="s">
        <v>48</v>
      </c>
      <c r="G64" s="2"/>
      <c r="H64" s="2"/>
      <c r="I64" s="2"/>
      <c r="J64" s="38" t="s">
        <v>49</v>
      </c>
    </row>
    <row r="65" spans="2:10" s="1" customFormat="1" ht="50.45">
      <c r="B65" s="19" t="s">
        <v>50</v>
      </c>
      <c r="C65" s="20"/>
      <c r="D65" s="21"/>
      <c r="E65" s="22"/>
      <c r="F65" s="23">
        <f>E65*D65</f>
        <v>0</v>
      </c>
      <c r="G65" s="2"/>
      <c r="H65" s="2"/>
      <c r="I65" s="2"/>
      <c r="J65" s="24" t="s">
        <v>41</v>
      </c>
    </row>
    <row r="66" spans="2:10" s="30" customFormat="1" ht="18">
      <c r="B66" s="54" t="s">
        <v>51</v>
      </c>
      <c r="C66" s="27"/>
      <c r="D66" s="27"/>
      <c r="E66" s="28"/>
      <c r="F66" s="29">
        <f>SUM(F64:F65)</f>
        <v>0</v>
      </c>
      <c r="H66" s="31">
        <f>IFERROR(F66/$F$68,0)</f>
        <v>0</v>
      </c>
    </row>
    <row r="67" spans="2:10" s="30" customFormat="1" ht="8.4499999999999993" customHeight="1">
      <c r="B67" s="39"/>
      <c r="C67" s="40"/>
      <c r="D67" s="40"/>
      <c r="E67" s="40"/>
      <c r="F67" s="41"/>
      <c r="H67" s="42"/>
    </row>
    <row r="68" spans="2:10" s="1" customFormat="1" ht="21.75">
      <c r="B68" s="55" t="s">
        <v>52</v>
      </c>
      <c r="C68" s="43"/>
      <c r="D68" s="43"/>
      <c r="E68" s="44"/>
      <c r="F68" s="45">
        <f>F66+F62+F57+F31+F20</f>
        <v>0</v>
      </c>
      <c r="H68" s="46">
        <f>IFERROR(F68/$F$68,0)</f>
        <v>0</v>
      </c>
    </row>
    <row r="70" spans="2:10">
      <c r="J70" s="47"/>
    </row>
  </sheetData>
  <mergeCells count="4">
    <mergeCell ref="D4:H4"/>
    <mergeCell ref="D6:G6"/>
    <mergeCell ref="D7:E7"/>
    <mergeCell ref="B9:J9"/>
  </mergeCells>
  <conditionalFormatting sqref="H20">
    <cfRule type="cellIs" dxfId="12" priority="12" operator="lessThanOrEqual">
      <formula>0.2</formula>
    </cfRule>
    <cfRule type="cellIs" dxfId="11" priority="13" operator="greaterThan">
      <formula>0.2</formula>
    </cfRule>
  </conditionalFormatting>
  <conditionalFormatting sqref="H31">
    <cfRule type="cellIs" dxfId="10" priority="10" operator="lessThanOrEqual">
      <formula>0.04</formula>
    </cfRule>
    <cfRule type="cellIs" dxfId="9" priority="11" operator="greaterThan">
      <formula>0.04</formula>
    </cfRule>
  </conditionalFormatting>
  <conditionalFormatting sqref="H57">
    <cfRule type="cellIs" dxfId="8" priority="8" operator="greaterThanOrEqual">
      <formula>0.64</formula>
    </cfRule>
    <cfRule type="cellIs" dxfId="7" priority="9" operator="lessThan">
      <formula>0.64</formula>
    </cfRule>
  </conditionalFormatting>
  <conditionalFormatting sqref="H62">
    <cfRule type="cellIs" dxfId="6" priority="6" operator="lessThanOrEqual">
      <formula>0.11</formula>
    </cfRule>
    <cfRule type="cellIs" dxfId="5" priority="7" operator="greaterThan">
      <formula>0.11</formula>
    </cfRule>
  </conditionalFormatting>
  <conditionalFormatting sqref="H66">
    <cfRule type="cellIs" dxfId="4" priority="4" operator="lessThanOrEqual">
      <formula>0.01</formula>
    </cfRule>
    <cfRule type="cellIs" dxfId="3" priority="5" operator="greaterThan">
      <formula>0.01</formula>
    </cfRule>
  </conditionalFormatting>
  <conditionalFormatting sqref="H68">
    <cfRule type="cellIs" dxfId="2" priority="3" operator="equal">
      <formula>1</formula>
    </cfRule>
  </conditionalFormatting>
  <conditionalFormatting sqref="F68">
    <cfRule type="cellIs" dxfId="1" priority="1" operator="notEqual">
      <formula>$D$7</formula>
    </cfRule>
    <cfRule type="cellIs" dxfId="0" priority="2" operator="equal">
      <formula>$D$7</formula>
    </cfRule>
  </conditionalFormatting>
  <dataValidations count="1">
    <dataValidation type="decimal" operator="greaterThan" allowBlank="1" showInputMessage="1" showErrorMessage="1" error="       ** ERROR **_x000a_please insert number _x000a_              :)" sqref="D13:E19 D65:E65 D33:E56 D59:E61 D22:E22 D25:E30" xr:uid="{3BD7BBC8-9DD4-4E06-998B-CB383BA6308B}">
      <formula1>0</formula1>
    </dataValidation>
  </dataValidations>
  <printOptions horizontalCentered="1"/>
  <pageMargins left="0.23622047244094491" right="0.23622047244094491" top="0.74803149606299213" bottom="0.74803149606299213" header="0.31496062992125984" footer="0.31496062992125984"/>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F2D49CED201458DCA3BE3E07613FD" ma:contentTypeVersion="18" ma:contentTypeDescription="Crear nuevo documento." ma:contentTypeScope="" ma:versionID="9c9e55d91b96f8f90dfb2117f262e5a7">
  <xsd:schema xmlns:xsd="http://www.w3.org/2001/XMLSchema" xmlns:xs="http://www.w3.org/2001/XMLSchema" xmlns:p="http://schemas.microsoft.com/office/2006/metadata/properties" xmlns:ns3="0cadf8ea-e712-46b5-8379-6f15512813eb" xmlns:ns4="160e3dfe-2344-4694-b91e-7c4565f30e83" targetNamespace="http://schemas.microsoft.com/office/2006/metadata/properties" ma:root="true" ma:fieldsID="c3756d849c2d8a1cac851f7a7c0d06d3" ns3:_="" ns4:_="">
    <xsd:import namespace="0cadf8ea-e712-46b5-8379-6f15512813eb"/>
    <xsd:import namespace="160e3dfe-2344-4694-b91e-7c4565f30e8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df8ea-e712-46b5-8379-6f15512813e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e3dfe-2344-4694-b91e-7c4565f30e8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60e3dfe-2344-4694-b91e-7c4565f30e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B25659-D6E2-473C-8983-6167F39D592C}"/>
</file>

<file path=customXml/itemProps2.xml><?xml version="1.0" encoding="utf-8"?>
<ds:datastoreItem xmlns:ds="http://schemas.openxmlformats.org/officeDocument/2006/customXml" ds:itemID="{D8B66959-69AD-484A-BA74-E1B092794D72}"/>
</file>

<file path=customXml/itemProps3.xml><?xml version="1.0" encoding="utf-8"?>
<ds:datastoreItem xmlns:ds="http://schemas.openxmlformats.org/officeDocument/2006/customXml" ds:itemID="{0267DA88-CB2E-4B66-BECE-796FA1DCF4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Nuria Alfonso Cascante</dc:creator>
  <cp:keywords/>
  <dc:description/>
  <cp:lastModifiedBy>00  CI -Patricia Falcón Andrés</cp:lastModifiedBy>
  <cp:revision/>
  <dcterms:created xsi:type="dcterms:W3CDTF">2023-11-15T11:56:29Z</dcterms:created>
  <dcterms:modified xsi:type="dcterms:W3CDTF">2023-12-04T20:46:27Z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0x0101004A5F2D49CED201458DCA3BE3E07613FD</vt:lpwstr>
  </property>
</Properties>
</file>