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17"/>
  <workbookPr defaultThemeVersion="166925"/>
  <mc:AlternateContent xmlns:mc="http://schemas.openxmlformats.org/markup-compatibility/2006">
    <mc:Choice Requires="x15">
      <x15ac:absPath xmlns:x15ac="http://schemas.microsoft.com/office/spreadsheetml/2010/11/ac" url="https://cruzrojaes-my.sharepoint.com/personal/saesmu_cruzroja_es/Documents/11. POLONIA/06.1 EMPLEO SARA/26. TOOLKIT/Archivos PL Toolkit/"/>
    </mc:Choice>
  </mc:AlternateContent>
  <xr:revisionPtr revIDLastSave="5" documentId="8_{12A1F96E-8493-46B4-9CB7-8B010CCB9A16}" xr6:coauthVersionLast="47" xr6:coauthVersionMax="47" xr10:uidLastSave="{E0C855DD-53E6-45E5-94C1-9C8BE92C5407}"/>
  <bookViews>
    <workbookView xWindow="0" yWindow="0" windowWidth="23040" windowHeight="9060" xr2:uid="{F6CB6C91-6217-478B-B4A8-0EC9B9AC717C}"/>
  </bookViews>
  <sheets>
    <sheet name="044" sheetId="1" r:id="rId1"/>
  </sheets>
  <externalReferences>
    <externalReference r:id="rId2"/>
  </externalReferences>
  <definedNames>
    <definedName name="_xlnm.Print_Area" localSheetId="0">'044'!$A$1:$W$46</definedName>
    <definedName name="InfoRequest">'[1]Menu Lists'!$A$3:$A$16</definedName>
    <definedName name="Valid_Info_Request">'[1]Menu Lists'!$A$3:$A$8</definedName>
    <definedName name="ValidFinalGrade">'[1]Menu Lists'!$A$27:$A$32</definedName>
    <definedName name="ValidLanguage">'[1]Menu Lists'!#REF!</definedName>
    <definedName name="ValidLanguaged">'[1]Menu Lists'!#REF!</definedName>
    <definedName name="ValidYesNo">'[1]Menu Lists'!$A$21:$A$22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4" i="1" l="1"/>
  <c r="T43" i="1"/>
  <c r="T42" i="1"/>
  <c r="T41" i="1"/>
  <c r="T40" i="1"/>
  <c r="T39" i="1"/>
  <c r="T38" i="1"/>
  <c r="T37" i="1"/>
  <c r="T36" i="1"/>
  <c r="T35" i="1"/>
  <c r="T34" i="1"/>
  <c r="T33" i="1"/>
  <c r="T32" i="1"/>
  <c r="T31" i="1"/>
  <c r="T30" i="1"/>
  <c r="T29" i="1"/>
  <c r="T28" i="1"/>
  <c r="T27" i="1"/>
  <c r="T26" i="1"/>
  <c r="T25" i="1"/>
  <c r="T24" i="1"/>
  <c r="T23" i="1"/>
  <c r="T22" i="1"/>
  <c r="T21" i="1"/>
  <c r="T19" i="1"/>
  <c r="T18" i="1"/>
  <c r="T17" i="1"/>
  <c r="T16" i="1"/>
  <c r="T15" i="1"/>
  <c r="T14" i="1"/>
  <c r="T12" i="1"/>
  <c r="T11" i="1"/>
  <c r="T10" i="1"/>
  <c r="R8" i="1"/>
  <c r="Q8" i="1"/>
  <c r="P8" i="1"/>
  <c r="O8" i="1"/>
  <c r="N8" i="1"/>
  <c r="M8" i="1"/>
  <c r="L8" i="1"/>
  <c r="K8" i="1"/>
  <c r="J8" i="1"/>
  <c r="I8" i="1"/>
  <c r="H8" i="1"/>
  <c r="G8" i="1"/>
  <c r="T7" i="1"/>
  <c r="T6" i="1"/>
  <c r="T5" i="1"/>
  <c r="V6" i="1" l="1"/>
  <c r="V7" i="1"/>
  <c r="T8" i="1"/>
  <c r="V8" i="1" s="1"/>
</calcChain>
</file>

<file path=xl/sharedStrings.xml><?xml version="1.0" encoding="utf-8"?>
<sst xmlns="http://schemas.openxmlformats.org/spreadsheetml/2006/main" count="121" uniqueCount="119">
  <si>
    <t>Monthly Reporting Branch</t>
  </si>
  <si>
    <t>Cod</t>
  </si>
  <si>
    <t>ITEM</t>
  </si>
  <si>
    <t>Description</t>
  </si>
  <si>
    <t>November
2023</t>
  </si>
  <si>
    <t>December
2023</t>
  </si>
  <si>
    <t>January
2024</t>
  </si>
  <si>
    <t>February
2024</t>
  </si>
  <si>
    <t>March
2024</t>
  </si>
  <si>
    <t>April
2024</t>
  </si>
  <si>
    <t>May
2024</t>
  </si>
  <si>
    <t>June
2024</t>
  </si>
  <si>
    <t>July
2024</t>
  </si>
  <si>
    <t>August
2024</t>
  </si>
  <si>
    <t>September
2024</t>
  </si>
  <si>
    <t>October
2024</t>
  </si>
  <si>
    <t>TOTAL
2023 - 2024</t>
  </si>
  <si>
    <t>OE.1</t>
  </si>
  <si>
    <t>Number of PARTICIPANTS registered in the PCK Employment project</t>
  </si>
  <si>
    <t>Participants registered in the Local Labor Market project</t>
  </si>
  <si>
    <t>%</t>
  </si>
  <si>
    <t>OE. 2</t>
  </si>
  <si>
    <t>Number of registered participants who have found a paid job</t>
  </si>
  <si>
    <t>Participants registered in the project that referred being employed after using the services provided by project</t>
  </si>
  <si>
    <t>OE. 3</t>
  </si>
  <si>
    <t>Number of registered participants who have started self-employment activity</t>
  </si>
  <si>
    <t>Participants registered in the project that referred being self-employed after using the services provided by project</t>
  </si>
  <si>
    <t>OE. 4</t>
  </si>
  <si>
    <t>Number of unemployed PARTICIPANTS involved in skill upgrading and other training</t>
  </si>
  <si>
    <t>All the participants enrolled in any training</t>
  </si>
  <si>
    <t>O1.I.1</t>
  </si>
  <si>
    <t># of PCK personnel (staff and volunteers) that have received information about the project and training for the design, execution, monitoring and evaluation of employability programs</t>
  </si>
  <si>
    <r>
      <rPr>
        <sz val="10"/>
        <color rgb="FFFF0000"/>
        <rFont val="Montserrat"/>
      </rPr>
      <t xml:space="preserve">Monthly number </t>
    </r>
    <r>
      <rPr>
        <sz val="10"/>
        <color theme="1"/>
        <rFont val="Montserrat"/>
      </rPr>
      <t>of staff and volunteers</t>
    </r>
    <r>
      <rPr>
        <sz val="10"/>
        <color rgb="FFFF0000"/>
        <rFont val="Montserrat"/>
      </rPr>
      <t xml:space="preserve"> that such month joined the project </t>
    </r>
    <r>
      <rPr>
        <sz val="10"/>
        <color theme="1"/>
        <rFont val="Montserrat"/>
      </rPr>
      <t>and received information about the project and training for the employability program</t>
    </r>
  </si>
  <si>
    <t>O1.I.2</t>
  </si>
  <si>
    <t xml:space="preserve"># of the above involved in employability actions at the end of the project </t>
  </si>
  <si>
    <r>
      <rPr>
        <sz val="10"/>
        <color rgb="FFFF0000"/>
        <rFont val="Montserrat"/>
      </rPr>
      <t xml:space="preserve">Monthly number at the end of the project (October) </t>
    </r>
    <r>
      <rPr>
        <sz val="10"/>
        <rFont val="Montserrat"/>
      </rPr>
      <t>- Only volunteers and employees actively involved AT THE END OF THE PROJECT</t>
    </r>
  </si>
  <si>
    <t>O1.I.3</t>
  </si>
  <si>
    <t># employment project tools adapted to the context and translated into Polish and Ukrainian</t>
  </si>
  <si>
    <t>(e.g. Template Kits, quarterly report templates, roll up, eBulletin, etc.)</t>
  </si>
  <si>
    <t>O2.I.1</t>
  </si>
  <si>
    <t># of agreements with local Vocational and Education Training (VET) Centers involved in the project</t>
  </si>
  <si>
    <t>Contracts with VET training providers.</t>
  </si>
  <si>
    <t>O2.I.2</t>
  </si>
  <si>
    <t># of companies / institutions engaged in the employability activities (orientation sessions, visits to companies, etc.)</t>
  </si>
  <si>
    <t>Meetings, agreements, activities, visits, workshops</t>
  </si>
  <si>
    <t># of New communication materials developed by the Branch</t>
  </si>
  <si>
    <r>
      <t xml:space="preserve">NEW communication materials (templates, roll up, eBulletin, brochures, leaflets, etc.) </t>
    </r>
    <r>
      <rPr>
        <sz val="10"/>
        <color rgb="FFFF0000"/>
        <rFont val="Montserrat"/>
      </rPr>
      <t>CREATED by the Branch.</t>
    </r>
  </si>
  <si>
    <t># Activities to communicate the project to local employment service, other NGOs, local companies, etc.</t>
  </si>
  <si>
    <t>O2.I.3</t>
  </si>
  <si>
    <t xml:space="preserve"># of non-labor traineeship contracts signed </t>
  </si>
  <si>
    <t>Agreements with Employers</t>
  </si>
  <si>
    <t>O2.I.4</t>
  </si>
  <si>
    <t># of referrals to public/private employment agencies</t>
  </si>
  <si>
    <t>When sending participants to other employment services providers</t>
  </si>
  <si>
    <r>
      <t xml:space="preserve"># </t>
    </r>
    <r>
      <rPr>
        <i/>
        <sz val="11"/>
        <rFont val="Montserrat"/>
      </rPr>
      <t>Group Information Sessions on Local Labor Market</t>
    </r>
    <r>
      <rPr>
        <sz val="11"/>
        <rFont val="Montserrat"/>
      </rPr>
      <t xml:space="preserve"> </t>
    </r>
  </si>
  <si>
    <t>Number of sessions</t>
  </si>
  <si>
    <t>O3.I.1</t>
  </si>
  <si>
    <t xml:space="preserve"># of registered participants attending Group Information Sessions on Local Labor Market </t>
  </si>
  <si>
    <r>
      <rPr>
        <sz val="10"/>
        <color rgb="FFFF0000"/>
        <rFont val="Montserrat"/>
      </rPr>
      <t xml:space="preserve">Number of registered participants </t>
    </r>
    <r>
      <rPr>
        <sz val="10"/>
        <color theme="1"/>
        <rFont val="Montserrat"/>
      </rPr>
      <t>attending the Group Information Session on the Local Labor Market</t>
    </r>
  </si>
  <si>
    <t>O3.I.2</t>
  </si>
  <si>
    <r>
      <t># of registered participants</t>
    </r>
    <r>
      <rPr>
        <i/>
        <sz val="11"/>
        <rFont val="Montserrat"/>
      </rPr>
      <t xml:space="preserve"> receiving support for CV writing, translation or edition</t>
    </r>
  </si>
  <si>
    <t>Count here also these participants that have received support to write CV during their Labor Counselling appointment</t>
  </si>
  <si>
    <t>O3.I.3a</t>
  </si>
  <si>
    <t># of registered participant that have received individual career counseling / vocational guidance for the creation of their customized Career Action Plan (CAP)</t>
  </si>
  <si>
    <t>We understand "labor counselling" as the individual or group sessions with participants to help them define their professional goal, adjust their expectations towards the local labor market, elaborate an individual action plan, and refer the participant to other support measures, such as skills training, language training, mock interviews, etc., according to the agreed action plan</t>
  </si>
  <si>
    <t>O3.I.3b</t>
  </si>
  <si>
    <t># of the above registered participants that have received individual career counseling who perceive themselves better prepared to face a recruitment process</t>
  </si>
  <si>
    <t>Participants' opinions and insights are highly valuable and will help ensure that we continue to deliver the best quality service</t>
  </si>
  <si>
    <t>O3.I.3c</t>
  </si>
  <si>
    <t># of registered participants sent to job interviews</t>
  </si>
  <si>
    <t>O3.I.4a</t>
  </si>
  <si>
    <t># of registered participants who received follow-up calls/interviews. Two-week calls</t>
  </si>
  <si>
    <r>
      <rPr>
        <sz val="10"/>
        <color rgb="FFFF0000"/>
        <rFont val="Montserrat"/>
      </rPr>
      <t>Two-week</t>
    </r>
    <r>
      <rPr>
        <sz val="10"/>
        <rFont val="Montserrat"/>
      </rPr>
      <t xml:space="preserve"> calls</t>
    </r>
  </si>
  <si>
    <t>O3.I.4b</t>
  </si>
  <si>
    <t># of registered participants who received follow-up calls/interviews. Two-month calls</t>
  </si>
  <si>
    <r>
      <rPr>
        <sz val="10"/>
        <color rgb="FFFF0000"/>
        <rFont val="Montserrat"/>
      </rPr>
      <t>Two-month</t>
    </r>
    <r>
      <rPr>
        <sz val="10"/>
        <rFont val="Montserrat"/>
      </rPr>
      <t xml:space="preserve"> calls</t>
    </r>
  </si>
  <si>
    <t>O3.I.5a</t>
  </si>
  <si>
    <t xml:space="preserve"># of registered participants enrolled in basic skills training/activities </t>
  </si>
  <si>
    <t>Any registered participant enrolled including WOMEN. (e.g. self-confidence, communication skills, self-control, basic numeracy skills, tasks and rules compliance)</t>
  </si>
  <si>
    <t>O3.I.5b</t>
  </si>
  <si>
    <t># of displaced women who have benefited from basic/social skills training courses.</t>
  </si>
  <si>
    <r>
      <rPr>
        <sz val="10"/>
        <color rgb="FFFF0000"/>
        <rFont val="Montserrat"/>
      </rPr>
      <t>ONLY WOMEN enrolled</t>
    </r>
    <r>
      <rPr>
        <sz val="10"/>
        <rFont val="Montserrat"/>
      </rPr>
      <t>. (e.g. self-confidence, communication skills, self-control, basic numeracy skills, tasks and rules compliance)</t>
    </r>
  </si>
  <si>
    <t>O3.I.6</t>
  </si>
  <si>
    <t xml:space="preserve"># of registered participants enrolled in transversal/technical skills training/activities </t>
  </si>
  <si>
    <r>
      <rPr>
        <sz val="10"/>
        <color rgb="FFFF0000"/>
        <rFont val="Montserrat"/>
      </rPr>
      <t>Registered participant enrolled</t>
    </r>
    <r>
      <rPr>
        <sz val="10"/>
        <rFont val="Montserrat"/>
      </rPr>
      <t>. (e.g.  flexibility, interest in learning, ICT orientation, relationship skills, teamwork, client orientation, quality of work, tolerance to frustration, initiative and decision-making, self-organization, results orientation, analysis and problems solving, creativity and innovation, people management, negotiation skills or food handling, Health and Safety at work (Occupational Risk Prevention), driver's license, First Aid, etc.</t>
    </r>
  </si>
  <si>
    <t>O3.I.7</t>
  </si>
  <si>
    <t xml:space="preserve"># of registered participants enrolled in new technologies training/activities </t>
  </si>
  <si>
    <r>
      <rPr>
        <sz val="10"/>
        <color rgb="FFFF0000"/>
        <rFont val="Montserrat"/>
      </rPr>
      <t>Registered participant enrolled</t>
    </r>
    <r>
      <rPr>
        <sz val="10"/>
        <rFont val="Montserrat"/>
      </rPr>
      <t>. Basic IT skills trainings (e.g. Word, Excel, Power Point, Internet, E-mail, Job search platforms, usage of electronic payment terminal and point-of-sale, etc.)</t>
    </r>
  </si>
  <si>
    <t>O3.I.8a</t>
  </si>
  <si>
    <t># of registered participants enrolled in vocational and education training</t>
  </si>
  <si>
    <r>
      <rPr>
        <sz val="10"/>
        <color rgb="FFFF0000"/>
        <rFont val="Montserrat"/>
      </rPr>
      <t>Registered participant enrolled</t>
    </r>
    <r>
      <rPr>
        <sz val="10"/>
        <rFont val="Montserrat"/>
      </rPr>
      <t>. Professional trainings VET (e.g. Hairdresser, Home-care, Lifeguard, Special vehicle driver's license, forklift, manicure, massage, Shop Assistant, Cashier, e-Commerce, accountant, etc.)</t>
    </r>
  </si>
  <si>
    <t>O3.I.8b</t>
  </si>
  <si>
    <t># of registered participants who have successfully completed their vocational and education training</t>
  </si>
  <si>
    <t>Successfully completed Professional trainings VET (e.g. Hairdresser, Home-care, Lifeguard, Special vehicle driver's license, forklift, manicure, massage, Shop Assistant, Cashier, e-Commerce, accountant, etc.)</t>
  </si>
  <si>
    <t xml:space="preserve"># of Polish language courses outside the formal education sector </t>
  </si>
  <si>
    <r>
      <t>ONLY</t>
    </r>
    <r>
      <rPr>
        <sz val="10"/>
        <color rgb="FFFF0000"/>
        <rFont val="Montserrat"/>
      </rPr>
      <t xml:space="preserve"> Polish language</t>
    </r>
    <r>
      <rPr>
        <sz val="10"/>
        <rFont val="Montserrat"/>
      </rPr>
      <t xml:space="preserve"> courses. Number of courses</t>
    </r>
  </si>
  <si>
    <t>O3.I.9a</t>
  </si>
  <si>
    <t xml:space="preserve"># of displaced persons who have successfully completed Polish language courses outside the formal education sector </t>
  </si>
  <si>
    <r>
      <t>ONLY</t>
    </r>
    <r>
      <rPr>
        <sz val="10"/>
        <color rgb="FFFF0000"/>
        <rFont val="Montserrat"/>
      </rPr>
      <t xml:space="preserve"> Polish language</t>
    </r>
    <r>
      <rPr>
        <sz val="10"/>
        <rFont val="Montserrat"/>
      </rPr>
      <t xml:space="preserve"> courses. Number of registered participants that successfully completed the course. </t>
    </r>
    <r>
      <rPr>
        <sz val="10"/>
        <color rgb="FFFF0000"/>
        <rFont val="Montserrat"/>
      </rPr>
      <t>ONLY when completing the course</t>
    </r>
  </si>
  <si>
    <t xml:space="preserve"># of other than Polish language courses outside the formal education sector </t>
  </si>
  <si>
    <r>
      <t>Any other language but Polish: i.e.</t>
    </r>
    <r>
      <rPr>
        <b/>
        <sz val="10"/>
        <rFont val="Montserrat"/>
      </rPr>
      <t xml:space="preserve"> </t>
    </r>
    <r>
      <rPr>
        <sz val="10"/>
        <color rgb="FFFF0000"/>
        <rFont val="Montserrat"/>
      </rPr>
      <t xml:space="preserve">English language </t>
    </r>
    <r>
      <rPr>
        <sz val="10"/>
        <rFont val="Montserrat"/>
      </rPr>
      <t>courses. Number of courses</t>
    </r>
  </si>
  <si>
    <t>O3.I.9b</t>
  </si>
  <si>
    <t xml:space="preserve"># of displaced persons who have successfully completed other than Polish language courses outside the formal education sector </t>
  </si>
  <si>
    <r>
      <t>Any other language but Polish: i.e.</t>
    </r>
    <r>
      <rPr>
        <b/>
        <sz val="10"/>
        <rFont val="Montserrat"/>
      </rPr>
      <t xml:space="preserve"> </t>
    </r>
    <r>
      <rPr>
        <sz val="10"/>
        <color rgb="FFFF0000"/>
        <rFont val="Montserrat"/>
      </rPr>
      <t xml:space="preserve">English language </t>
    </r>
    <r>
      <rPr>
        <sz val="10"/>
        <rFont val="Montserrat"/>
      </rPr>
      <t>courses. Number of registered participants that successfully completed the course.</t>
    </r>
    <r>
      <rPr>
        <sz val="10"/>
        <color rgb="FFFF0000"/>
        <rFont val="Montserrat"/>
      </rPr>
      <t xml:space="preserve"> ONLY when completing the course</t>
    </r>
  </si>
  <si>
    <t>O3.I.10</t>
  </si>
  <si>
    <t>Time of translation of document dedicated to registered participants</t>
  </si>
  <si>
    <t>Hours. It may include time dedicated to translation of documents and to accompanying activities (interpretation) as well as diploma recognition</t>
  </si>
  <si>
    <t>O3.I.11</t>
  </si>
  <si>
    <t>Time of individual legal counselling provided to registered participants</t>
  </si>
  <si>
    <t>Hours</t>
  </si>
  <si>
    <t>O3.I.12a</t>
  </si>
  <si>
    <t>Time of individual Psychosocial (PSS) support provided to registered participants</t>
  </si>
  <si>
    <t>O3.I.12b</t>
  </si>
  <si>
    <t>Time of group Psychosocial (PSS) support provided to registered participants</t>
  </si>
  <si>
    <t># of registered participants engaged as a volunteer in the employment project</t>
  </si>
  <si>
    <r>
      <rPr>
        <sz val="10"/>
        <color rgb="FFFF0000"/>
        <rFont val="Montserrat"/>
      </rPr>
      <t xml:space="preserve">ONLY VOLUNTEERS in the employment project. </t>
    </r>
    <r>
      <rPr>
        <sz val="10"/>
        <rFont val="Montserrat"/>
      </rPr>
      <t>It is not related to any of the two expected outcome, but it serves to monitor engagement of persons approaching the project</t>
    </r>
  </si>
  <si>
    <t># of persons receiving information about services and assistance in response to their individual needs</t>
  </si>
  <si>
    <t>It is not related to any of the two expected outcome, but it serves to monitor information requests from the project's participants for other services (housing, health care, coverage of basic needs), be them provided or not by the Red Cross branch.</t>
  </si>
  <si>
    <t>Please describe the two or three biggest achievements of your local project in this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</si>
</sst>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1"/>
      <color theme="1"/>
      <name val="Montserrat"/>
    </font>
    <font>
      <b/>
      <sz val="18"/>
      <color theme="1"/>
      <name val="Montserrat"/>
    </font>
    <font>
      <b/>
      <sz val="11"/>
      <color theme="1"/>
      <name val="Montserrat"/>
    </font>
    <font>
      <sz val="11"/>
      <color rgb="FF0070C0"/>
      <name val="Montserrat"/>
    </font>
    <font>
      <sz val="10"/>
      <color theme="1"/>
      <name val="Montserrat"/>
    </font>
    <font>
      <sz val="12"/>
      <color theme="1"/>
      <name val="Montserrat"/>
    </font>
    <font>
      <sz val="11"/>
      <color rgb="FF0070C0"/>
      <name val="Calibri"/>
      <family val="2"/>
      <scheme val="minor"/>
    </font>
    <font>
      <sz val="12"/>
      <color rgb="FF0070C0"/>
      <name val="Montserrat"/>
    </font>
    <font>
      <sz val="11"/>
      <name val="Montserrat"/>
    </font>
    <font>
      <sz val="10"/>
      <color rgb="FFFF0000"/>
      <name val="Montserrat"/>
    </font>
    <font>
      <sz val="10"/>
      <name val="Montserrat"/>
    </font>
    <font>
      <i/>
      <sz val="11"/>
      <name val="Montserrat"/>
    </font>
    <font>
      <b/>
      <sz val="10"/>
      <name val="Montserrat"/>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AA0A6"/>
        <bgColor indexed="64"/>
      </patternFill>
    </fill>
    <fill>
      <patternFill patternType="solid">
        <fgColor theme="0" tint="-0.14999847407452621"/>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90">
    <xf numFmtId="0" fontId="0" fillId="0" borderId="0" xfId="0"/>
    <xf numFmtId="0" fontId="2" fillId="2" borderId="0" xfId="0" applyFont="1" applyFill="1" applyAlignment="1">
      <alignment vertical="top"/>
    </xf>
    <xf numFmtId="0" fontId="0" fillId="2" borderId="0" xfId="0" applyFill="1"/>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2" fillId="2" borderId="0" xfId="0" applyFont="1" applyFill="1" applyAlignment="1">
      <alignment horizontal="center" vertical="center"/>
    </xf>
    <xf numFmtId="0" fontId="4" fillId="3" borderId="4" xfId="0" applyFont="1" applyFill="1" applyBorder="1" applyAlignment="1">
      <alignment horizontal="center" vertical="center"/>
    </xf>
    <xf numFmtId="0" fontId="2" fillId="2" borderId="0" xfId="0" applyFont="1" applyFill="1" applyAlignment="1">
      <alignment horizontal="center" vertical="top"/>
    </xf>
    <xf numFmtId="0" fontId="4" fillId="3" borderId="2"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4" xfId="0" applyFont="1" applyFill="1" applyBorder="1" applyAlignment="1">
      <alignment horizontal="center" vertical="top" wrapText="1"/>
    </xf>
    <xf numFmtId="0" fontId="5" fillId="2" borderId="0" xfId="0" applyFont="1" applyFill="1" applyAlignment="1">
      <alignment vertical="top"/>
    </xf>
    <xf numFmtId="0" fontId="5" fillId="2" borderId="6" xfId="0" applyFont="1" applyFill="1" applyBorder="1" applyAlignment="1">
      <alignment horizontal="center" vertical="top" wrapText="1"/>
    </xf>
    <xf numFmtId="0" fontId="5" fillId="2" borderId="7" xfId="0" applyFont="1" applyFill="1" applyBorder="1" applyAlignment="1">
      <alignment vertical="top" wrapText="1"/>
    </xf>
    <xf numFmtId="0" fontId="5" fillId="2" borderId="0" xfId="0" applyFont="1" applyFill="1" applyAlignment="1">
      <alignment horizontal="center" vertical="top"/>
    </xf>
    <xf numFmtId="49" fontId="6" fillId="0" borderId="8" xfId="0" applyNumberFormat="1" applyFont="1" applyBorder="1" applyAlignment="1">
      <alignment horizontal="left" vertical="top" wrapText="1"/>
    </xf>
    <xf numFmtId="3" fontId="7" fillId="2" borderId="6" xfId="0" applyNumberFormat="1" applyFont="1" applyFill="1" applyBorder="1" applyAlignment="1" applyProtection="1">
      <alignment horizontal="center" vertical="top"/>
      <protection locked="0"/>
    </xf>
    <xf numFmtId="3" fontId="7" fillId="2" borderId="9" xfId="0" applyNumberFormat="1" applyFont="1" applyFill="1" applyBorder="1" applyAlignment="1" applyProtection="1">
      <alignment horizontal="center" vertical="top"/>
      <protection locked="0"/>
    </xf>
    <xf numFmtId="3" fontId="7" fillId="2" borderId="7" xfId="0" applyNumberFormat="1" applyFont="1" applyFill="1" applyBorder="1" applyAlignment="1" applyProtection="1">
      <alignment horizontal="center" vertical="top"/>
      <protection locked="0"/>
    </xf>
    <xf numFmtId="3" fontId="7" fillId="2" borderId="8" xfId="0" applyNumberFormat="1" applyFont="1" applyFill="1" applyBorder="1" applyAlignment="1">
      <alignment horizontal="center" vertical="top"/>
    </xf>
    <xf numFmtId="0" fontId="4" fillId="3" borderId="1" xfId="0" applyFont="1" applyFill="1" applyBorder="1" applyAlignment="1">
      <alignment horizontal="center" vertical="center" wrapText="1"/>
    </xf>
    <xf numFmtId="0" fontId="8" fillId="2" borderId="0" xfId="0" applyFont="1" applyFill="1"/>
    <xf numFmtId="0" fontId="5" fillId="2" borderId="10" xfId="0" applyFont="1" applyFill="1" applyBorder="1" applyAlignment="1">
      <alignment horizontal="center" vertical="top" wrapText="1"/>
    </xf>
    <xf numFmtId="0" fontId="5" fillId="2" borderId="11" xfId="0" applyFont="1" applyFill="1" applyBorder="1" applyAlignment="1">
      <alignment vertical="top" wrapText="1"/>
    </xf>
    <xf numFmtId="49" fontId="6" fillId="2" borderId="12" xfId="0" applyNumberFormat="1" applyFont="1" applyFill="1" applyBorder="1" applyAlignment="1">
      <alignment horizontal="left" vertical="top" wrapText="1"/>
    </xf>
    <xf numFmtId="3" fontId="7" fillId="2" borderId="10" xfId="0" applyNumberFormat="1" applyFont="1" applyFill="1" applyBorder="1" applyAlignment="1" applyProtection="1">
      <alignment horizontal="center" vertical="top"/>
      <protection locked="0"/>
    </xf>
    <xf numFmtId="3" fontId="7" fillId="2" borderId="13" xfId="0" applyNumberFormat="1" applyFont="1" applyFill="1" applyBorder="1" applyAlignment="1" applyProtection="1">
      <alignment horizontal="center" vertical="top"/>
      <protection locked="0"/>
    </xf>
    <xf numFmtId="3" fontId="7" fillId="2" borderId="11" xfId="0" applyNumberFormat="1" applyFont="1" applyFill="1" applyBorder="1" applyAlignment="1" applyProtection="1">
      <alignment horizontal="center" vertical="top"/>
      <protection locked="0"/>
    </xf>
    <xf numFmtId="3" fontId="7" fillId="2" borderId="12" xfId="0" applyNumberFormat="1" applyFont="1" applyFill="1" applyBorder="1" applyAlignment="1">
      <alignment horizontal="center" vertical="top"/>
    </xf>
    <xf numFmtId="10" fontId="7" fillId="2" borderId="14" xfId="1" applyNumberFormat="1" applyFont="1" applyFill="1" applyBorder="1" applyAlignment="1" applyProtection="1">
      <alignment horizontal="center" vertical="top"/>
    </xf>
    <xf numFmtId="49" fontId="6" fillId="2" borderId="15" xfId="0" applyNumberFormat="1" applyFont="1" applyFill="1" applyBorder="1" applyAlignment="1">
      <alignment horizontal="left" vertical="top" wrapText="1"/>
    </xf>
    <xf numFmtId="10" fontId="7" fillId="2" borderId="12" xfId="1" applyNumberFormat="1" applyFont="1" applyFill="1" applyBorder="1" applyAlignment="1" applyProtection="1">
      <alignment horizontal="center" vertical="top"/>
    </xf>
    <xf numFmtId="0" fontId="5" fillId="2" borderId="16" xfId="0" applyFont="1" applyFill="1" applyBorder="1" applyAlignment="1">
      <alignment horizontal="center" vertical="top" wrapText="1"/>
    </xf>
    <xf numFmtId="0" fontId="5" fillId="2" borderId="17" xfId="0" applyFont="1" applyFill="1" applyBorder="1" applyAlignment="1">
      <alignment vertical="top" wrapText="1"/>
    </xf>
    <xf numFmtId="49" fontId="6" fillId="2" borderId="18" xfId="0" applyNumberFormat="1" applyFont="1" applyFill="1" applyBorder="1" applyAlignment="1">
      <alignment horizontal="left" vertical="top" wrapText="1"/>
    </xf>
    <xf numFmtId="3" fontId="9" fillId="4" borderId="16" xfId="0" applyNumberFormat="1" applyFont="1" applyFill="1" applyBorder="1" applyAlignment="1">
      <alignment horizontal="center" vertical="top"/>
    </xf>
    <xf numFmtId="3" fontId="9" fillId="4" borderId="19" xfId="0" applyNumberFormat="1" applyFont="1" applyFill="1" applyBorder="1" applyAlignment="1">
      <alignment horizontal="center" vertical="top"/>
    </xf>
    <xf numFmtId="3" fontId="9" fillId="4" borderId="17" xfId="0" applyNumberFormat="1" applyFont="1" applyFill="1" applyBorder="1" applyAlignment="1">
      <alignment horizontal="center" vertical="top"/>
    </xf>
    <xf numFmtId="3" fontId="9" fillId="4" borderId="18" xfId="0" applyNumberFormat="1" applyFont="1" applyFill="1" applyBorder="1" applyAlignment="1">
      <alignment horizontal="center" vertical="top"/>
    </xf>
    <xf numFmtId="10" fontId="9" fillId="4" borderId="18" xfId="1" applyNumberFormat="1" applyFont="1" applyFill="1" applyBorder="1" applyAlignment="1" applyProtection="1">
      <alignment horizontal="center" vertical="top"/>
    </xf>
    <xf numFmtId="0" fontId="10" fillId="2" borderId="6" xfId="0" applyFont="1" applyFill="1" applyBorder="1" applyAlignment="1">
      <alignment horizontal="center" vertical="top" wrapText="1"/>
    </xf>
    <xf numFmtId="0" fontId="10" fillId="2" borderId="7" xfId="0" applyFont="1" applyFill="1" applyBorder="1" applyAlignment="1">
      <alignment vertical="top" wrapText="1"/>
    </xf>
    <xf numFmtId="0" fontId="6" fillId="2" borderId="8" xfId="0" applyFont="1" applyFill="1" applyBorder="1" applyAlignment="1">
      <alignment vertical="top" wrapText="1"/>
    </xf>
    <xf numFmtId="0" fontId="10" fillId="2" borderId="10" xfId="0" applyFont="1" applyFill="1" applyBorder="1" applyAlignment="1">
      <alignment horizontal="center" vertical="top" wrapText="1"/>
    </xf>
    <xf numFmtId="0" fontId="10" fillId="2" borderId="11" xfId="0" applyFont="1" applyFill="1" applyBorder="1" applyAlignment="1">
      <alignment vertical="top" wrapText="1"/>
    </xf>
    <xf numFmtId="49" fontId="12" fillId="2" borderId="12" xfId="0" applyNumberFormat="1" applyFont="1" applyFill="1" applyBorder="1" applyAlignment="1">
      <alignment horizontal="left" vertical="top" wrapText="1"/>
    </xf>
    <xf numFmtId="3" fontId="7" fillId="5" borderId="10" xfId="0" applyNumberFormat="1" applyFont="1" applyFill="1" applyBorder="1" applyAlignment="1">
      <alignment horizontal="center" vertical="top"/>
    </xf>
    <xf numFmtId="3" fontId="7" fillId="5" borderId="13" xfId="0" applyNumberFormat="1" applyFont="1" applyFill="1" applyBorder="1" applyAlignment="1">
      <alignment horizontal="center" vertical="top"/>
    </xf>
    <xf numFmtId="3" fontId="7" fillId="0" borderId="12" xfId="0" applyNumberFormat="1" applyFont="1" applyBorder="1" applyAlignment="1">
      <alignment horizontal="center" vertical="top"/>
    </xf>
    <xf numFmtId="0" fontId="10" fillId="2" borderId="16" xfId="0" applyFont="1" applyFill="1" applyBorder="1" applyAlignment="1">
      <alignment horizontal="center" vertical="top" wrapText="1"/>
    </xf>
    <xf numFmtId="0" fontId="10" fillId="2" borderId="17" xfId="0" applyFont="1" applyFill="1" applyBorder="1" applyAlignment="1">
      <alignment vertical="top" wrapText="1"/>
    </xf>
    <xf numFmtId="49" fontId="12" fillId="2" borderId="18" xfId="0" applyNumberFormat="1" applyFont="1" applyFill="1" applyBorder="1" applyAlignment="1">
      <alignment horizontal="left" vertical="top" wrapText="1"/>
    </xf>
    <xf numFmtId="3" fontId="7" fillId="0" borderId="16" xfId="0" applyNumberFormat="1" applyFont="1" applyBorder="1" applyAlignment="1" applyProtection="1">
      <alignment horizontal="center" vertical="top"/>
      <protection locked="0"/>
    </xf>
    <xf numFmtId="3" fontId="7" fillId="0" borderId="19" xfId="0" applyNumberFormat="1" applyFont="1" applyBorder="1" applyAlignment="1" applyProtection="1">
      <alignment horizontal="center" vertical="top"/>
      <protection locked="0"/>
    </xf>
    <xf numFmtId="3" fontId="7" fillId="0" borderId="17" xfId="0" applyNumberFormat="1" applyFont="1" applyBorder="1" applyAlignment="1" applyProtection="1">
      <alignment horizontal="center" vertical="top"/>
      <protection locked="0"/>
    </xf>
    <xf numFmtId="0" fontId="2" fillId="0" borderId="0" xfId="0" applyFont="1" applyAlignment="1">
      <alignment horizontal="center" vertical="top"/>
    </xf>
    <xf numFmtId="3" fontId="7" fillId="0" borderId="18" xfId="0" applyNumberFormat="1" applyFont="1" applyBorder="1" applyAlignment="1">
      <alignment horizontal="center" vertical="top"/>
    </xf>
    <xf numFmtId="0" fontId="10" fillId="0" borderId="20" xfId="0" applyFont="1" applyBorder="1" applyAlignment="1">
      <alignment horizontal="center" vertical="top" wrapText="1"/>
    </xf>
    <xf numFmtId="0" fontId="10" fillId="0" borderId="21" xfId="0" applyFont="1" applyBorder="1" applyAlignment="1">
      <alignment vertical="top" wrapText="1"/>
    </xf>
    <xf numFmtId="49" fontId="12" fillId="2" borderId="15" xfId="0" applyNumberFormat="1" applyFont="1" applyFill="1" applyBorder="1" applyAlignment="1">
      <alignment horizontal="left" vertical="top" wrapText="1"/>
    </xf>
    <xf numFmtId="0" fontId="10" fillId="2" borderId="20" xfId="0" applyFont="1" applyFill="1" applyBorder="1" applyAlignment="1">
      <alignment horizontal="center" vertical="top" wrapText="1"/>
    </xf>
    <xf numFmtId="0" fontId="10" fillId="2" borderId="21" xfId="0" applyFont="1" applyFill="1" applyBorder="1" applyAlignment="1">
      <alignment vertical="top" wrapText="1"/>
    </xf>
    <xf numFmtId="3" fontId="7" fillId="2" borderId="16" xfId="0" applyNumberFormat="1" applyFont="1" applyFill="1" applyBorder="1" applyAlignment="1" applyProtection="1">
      <alignment horizontal="center" vertical="top"/>
      <protection locked="0"/>
    </xf>
    <xf numFmtId="3" fontId="7" fillId="2" borderId="19" xfId="0" applyNumberFormat="1" applyFont="1" applyFill="1" applyBorder="1" applyAlignment="1" applyProtection="1">
      <alignment horizontal="center" vertical="top"/>
      <protection locked="0"/>
    </xf>
    <xf numFmtId="3" fontId="7" fillId="2" borderId="17" xfId="0" applyNumberFormat="1" applyFont="1" applyFill="1" applyBorder="1" applyAlignment="1" applyProtection="1">
      <alignment horizontal="center" vertical="top"/>
      <protection locked="0"/>
    </xf>
    <xf numFmtId="3" fontId="7" fillId="2" borderId="18" xfId="0" applyNumberFormat="1" applyFont="1" applyFill="1" applyBorder="1" applyAlignment="1">
      <alignment horizontal="center" vertical="top"/>
    </xf>
    <xf numFmtId="49" fontId="11" fillId="0" borderId="8" xfId="0" applyNumberFormat="1" applyFont="1" applyBorder="1" applyAlignment="1">
      <alignment horizontal="left" vertical="top" wrapText="1"/>
    </xf>
    <xf numFmtId="0" fontId="10" fillId="2" borderId="22" xfId="0" applyFont="1" applyFill="1" applyBorder="1" applyAlignment="1">
      <alignment horizontal="center" vertical="top" wrapText="1"/>
    </xf>
    <xf numFmtId="0" fontId="10" fillId="2" borderId="23" xfId="0" applyFont="1" applyFill="1" applyBorder="1" applyAlignment="1">
      <alignment vertical="top" wrapText="1"/>
    </xf>
    <xf numFmtId="49" fontId="6" fillId="0" borderId="14" xfId="0" applyNumberFormat="1" applyFont="1" applyBorder="1" applyAlignment="1">
      <alignment horizontal="left" vertical="top" wrapText="1"/>
    </xf>
    <xf numFmtId="3" fontId="7" fillId="2" borderId="22" xfId="0" applyNumberFormat="1" applyFont="1" applyFill="1" applyBorder="1" applyAlignment="1" applyProtection="1">
      <alignment horizontal="center" vertical="top"/>
      <protection locked="0"/>
    </xf>
    <xf numFmtId="3" fontId="7" fillId="2" borderId="24" xfId="0" applyNumberFormat="1" applyFont="1" applyFill="1" applyBorder="1" applyAlignment="1" applyProtection="1">
      <alignment horizontal="center" vertical="top"/>
      <protection locked="0"/>
    </xf>
    <xf numFmtId="3" fontId="7" fillId="2" borderId="23" xfId="0" applyNumberFormat="1" applyFont="1" applyFill="1" applyBorder="1" applyAlignment="1" applyProtection="1">
      <alignment horizontal="center" vertical="top"/>
      <protection locked="0"/>
    </xf>
    <xf numFmtId="3" fontId="7" fillId="2" borderId="14" xfId="0" applyNumberFormat="1" applyFont="1" applyFill="1" applyBorder="1" applyAlignment="1">
      <alignment horizontal="center" vertical="top"/>
    </xf>
    <xf numFmtId="0" fontId="10" fillId="0" borderId="11" xfId="0" applyFont="1" applyBorder="1" applyAlignment="1">
      <alignment vertical="top" wrapText="1"/>
    </xf>
    <xf numFmtId="49" fontId="12" fillId="2" borderId="15" xfId="0" applyNumberFormat="1" applyFont="1" applyFill="1" applyBorder="1" applyAlignment="1">
      <alignment horizontal="center" vertical="top" wrapText="1"/>
    </xf>
    <xf numFmtId="0" fontId="10" fillId="0" borderId="10" xfId="0" applyFont="1" applyBorder="1" applyAlignment="1">
      <alignment horizontal="center" vertical="top" wrapText="1"/>
    </xf>
    <xf numFmtId="0" fontId="12" fillId="2" borderId="12" xfId="0" applyFont="1" applyFill="1" applyBorder="1" applyAlignment="1">
      <alignment vertical="top" wrapText="1"/>
    </xf>
    <xf numFmtId="4" fontId="7" fillId="2" borderId="13" xfId="0" applyNumberFormat="1" applyFont="1" applyFill="1" applyBorder="1" applyAlignment="1" applyProtection="1">
      <alignment horizontal="center" vertical="top"/>
      <protection locked="0"/>
    </xf>
    <xf numFmtId="4" fontId="7" fillId="2" borderId="11" xfId="0" applyNumberFormat="1" applyFont="1" applyFill="1" applyBorder="1" applyAlignment="1" applyProtection="1">
      <alignment horizontal="center" vertical="top"/>
      <protection locked="0"/>
    </xf>
    <xf numFmtId="4" fontId="7" fillId="2" borderId="12" xfId="0" applyNumberFormat="1" applyFont="1" applyFill="1" applyBorder="1" applyAlignment="1">
      <alignment horizontal="center" vertical="top"/>
    </xf>
    <xf numFmtId="0" fontId="6" fillId="2" borderId="12" xfId="0" applyFont="1" applyFill="1" applyBorder="1" applyAlignment="1">
      <alignment horizontal="left" vertical="top"/>
    </xf>
    <xf numFmtId="0" fontId="10" fillId="2" borderId="2" xfId="0" applyFont="1" applyFill="1" applyBorder="1" applyAlignment="1">
      <alignment horizontal="center" vertical="top" wrapText="1"/>
    </xf>
    <xf numFmtId="0" fontId="10" fillId="2" borderId="3" xfId="0" applyFont="1" applyFill="1" applyBorder="1" applyAlignment="1">
      <alignment vertical="top" wrapText="1"/>
    </xf>
    <xf numFmtId="49" fontId="12" fillId="2" borderId="1" xfId="0" applyNumberFormat="1" applyFont="1" applyFill="1" applyBorder="1" applyAlignment="1">
      <alignment horizontal="left" vertical="top" wrapText="1"/>
    </xf>
    <xf numFmtId="0" fontId="6" fillId="2" borderId="2" xfId="0" applyFont="1" applyFill="1" applyBorder="1" applyAlignment="1" applyProtection="1">
      <alignment vertical="top" wrapText="1"/>
      <protection locked="0"/>
    </xf>
    <xf numFmtId="0" fontId="6" fillId="2" borderId="5" xfId="0" applyFont="1" applyFill="1" applyBorder="1" applyAlignment="1" applyProtection="1">
      <alignment vertical="top" wrapText="1"/>
      <protection locked="0"/>
    </xf>
    <xf numFmtId="0" fontId="6" fillId="2" borderId="3" xfId="0" applyFont="1" applyFill="1" applyBorder="1" applyAlignment="1" applyProtection="1">
      <alignment vertical="top" wrapText="1"/>
      <protection locked="0"/>
    </xf>
    <xf numFmtId="0" fontId="3" fillId="2" borderId="0" xfId="0" applyFont="1" applyFill="1" applyAlignment="1">
      <alignment horizontal="left" vertical="top"/>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409575</xdr:colOff>
      <xdr:row>0</xdr:row>
      <xdr:rowOff>200025</xdr:rowOff>
    </xdr:from>
    <xdr:to>
      <xdr:col>21</xdr:col>
      <xdr:colOff>971550</xdr:colOff>
      <xdr:row>1</xdr:row>
      <xdr:rowOff>247650</xdr:rowOff>
    </xdr:to>
    <xdr:pic>
      <xdr:nvPicPr>
        <xdr:cNvPr id="6" name="Imagen 5">
          <a:extLst>
            <a:ext uri="{FF2B5EF4-FFF2-40B4-BE49-F238E27FC236}">
              <a16:creationId xmlns:a16="http://schemas.microsoft.com/office/drawing/2014/main" id="{BD6E3528-4E54-4901-A115-FEB79F009951}"/>
            </a:ext>
          </a:extLst>
        </xdr:cNvPr>
        <xdr:cNvPicPr>
          <a:picLocks noChangeAspect="1"/>
        </xdr:cNvPicPr>
      </xdr:nvPicPr>
      <xdr:blipFill>
        <a:blip xmlns:r="http://schemas.openxmlformats.org/officeDocument/2006/relationships" r:embed="rId1"/>
        <a:stretch>
          <a:fillRect/>
        </a:stretch>
      </xdr:blipFill>
      <xdr:spPr>
        <a:xfrm>
          <a:off x="20602575" y="200025"/>
          <a:ext cx="3867150" cy="419100"/>
        </a:xfrm>
        <a:prstGeom prst="rect">
          <a:avLst/>
        </a:prstGeom>
      </xdr:spPr>
    </xdr:pic>
    <xdr:clientData/>
  </xdr:twoCellAnchor>
  <xdr:twoCellAnchor>
    <xdr:from>
      <xdr:col>15</xdr:col>
      <xdr:colOff>333375</xdr:colOff>
      <xdr:row>0</xdr:row>
      <xdr:rowOff>38100</xdr:rowOff>
    </xdr:from>
    <xdr:to>
      <xdr:col>15</xdr:col>
      <xdr:colOff>949325</xdr:colOff>
      <xdr:row>1</xdr:row>
      <xdr:rowOff>276225</xdr:rowOff>
    </xdr:to>
    <xdr:sp macro="" textlink="">
      <xdr:nvSpPr>
        <xdr:cNvPr id="7" name="Rectángulo 6">
          <a:extLst>
            <a:ext uri="{FF2B5EF4-FFF2-40B4-BE49-F238E27FC236}">
              <a16:creationId xmlns:a16="http://schemas.microsoft.com/office/drawing/2014/main" id="{D95471E2-8E56-42CF-9841-69B2E4BAAF24}"/>
            </a:ext>
            <a:ext uri="{147F2762-F138-4A5C-976F-8EAC2B608ADB}">
              <a16:predDERef xmlns:a16="http://schemas.microsoft.com/office/drawing/2014/main" pred="{BD6E3528-4E54-4901-A115-FEB79F009951}"/>
            </a:ext>
          </a:extLst>
        </xdr:cNvPr>
        <xdr:cNvSpPr/>
      </xdr:nvSpPr>
      <xdr:spPr>
        <a:xfrm>
          <a:off x="19545300" y="38100"/>
          <a:ext cx="615950" cy="609600"/>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a:solidFill>
                <a:srgbClr val="FF0000"/>
              </a:solidFill>
              <a:latin typeface="+mn-lt"/>
              <a:ea typeface="+mn-lt"/>
              <a:cs typeface="+mn-lt"/>
            </a:rPr>
            <a:t>NS Logo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egadoCRE\Desktop\Templates%20Kit_2022_v4_e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Lists"/>
      <sheetName val="INDEX"/>
      <sheetName val="000"/>
      <sheetName val="001"/>
      <sheetName val="002"/>
      <sheetName val="003"/>
      <sheetName val="004"/>
      <sheetName val="005"/>
      <sheetName val="006"/>
      <sheetName val="007"/>
      <sheetName val="008"/>
      <sheetName val="009"/>
      <sheetName val="010"/>
      <sheetName val="011"/>
      <sheetName val="012"/>
      <sheetName val="013"/>
      <sheetName val="014"/>
      <sheetName val="015"/>
      <sheetName val="016"/>
      <sheetName val="017"/>
      <sheetName val="018"/>
      <sheetName val="019"/>
      <sheetName val="020"/>
      <sheetName val="021"/>
      <sheetName val="022"/>
      <sheetName val="023"/>
      <sheetName val="024"/>
      <sheetName val="025"/>
      <sheetName val="026"/>
      <sheetName val="027"/>
      <sheetName val="028"/>
      <sheetName val="029"/>
      <sheetName val="030"/>
      <sheetName val="031"/>
      <sheetName val="032"/>
      <sheetName val="033"/>
      <sheetName val="034"/>
      <sheetName val="035"/>
      <sheetName val="036"/>
      <sheetName val="037"/>
      <sheetName val="038"/>
      <sheetName val="039"/>
      <sheetName val="040"/>
      <sheetName val="041"/>
      <sheetName val="042"/>
      <sheetName val="043"/>
      <sheetName val="04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44ED8-3A3B-4647-A8DC-BCE59733C1AE}">
  <sheetPr>
    <pageSetUpPr fitToPage="1"/>
  </sheetPr>
  <dimension ref="A1:W46"/>
  <sheetViews>
    <sheetView tabSelected="1" zoomScale="70" zoomScaleNormal="70" workbookViewId="0">
      <selection activeCell="P2" sqref="P2"/>
    </sheetView>
  </sheetViews>
  <sheetFormatPr defaultColWidth="11.5703125" defaultRowHeight="16.899999999999999"/>
  <cols>
    <col min="1" max="1" width="2.42578125" style="1" customWidth="1"/>
    <col min="2" max="2" width="12" style="1" bestFit="1" customWidth="1"/>
    <col min="3" max="3" width="62.140625" style="1" customWidth="1"/>
    <col min="4" max="4" width="2.7109375" style="1" customWidth="1"/>
    <col min="5" max="5" width="73.7109375" style="1" customWidth="1"/>
    <col min="6" max="6" width="2.7109375" style="1" customWidth="1"/>
    <col min="7" max="18" width="14.7109375" style="1" customWidth="1"/>
    <col min="19" max="19" width="2.7109375" style="1" customWidth="1"/>
    <col min="20" max="20" width="14.7109375" style="1" customWidth="1"/>
    <col min="21" max="21" width="2.7109375" style="1" customWidth="1"/>
    <col min="22" max="22" width="14.7109375" style="1" customWidth="1"/>
    <col min="23" max="23" width="2.7109375" style="1" customWidth="1"/>
    <col min="24" max="24" width="11.5703125" style="2"/>
    <col min="25" max="25" width="15.28515625" style="2" bestFit="1" customWidth="1"/>
    <col min="26" max="16384" width="11.5703125" style="2"/>
  </cols>
  <sheetData>
    <row r="1" spans="1:23" ht="29.45" customHeight="1"/>
    <row r="2" spans="1:23" ht="29.45" customHeight="1">
      <c r="B2" s="89" t="s">
        <v>0</v>
      </c>
      <c r="C2" s="89"/>
    </row>
    <row r="3" spans="1:23" ht="29.45" customHeight="1" thickBot="1"/>
    <row r="4" spans="1:23" ht="34.15" thickBot="1">
      <c r="B4" s="3" t="s">
        <v>1</v>
      </c>
      <c r="C4" s="4" t="s">
        <v>2</v>
      </c>
      <c r="D4" s="5"/>
      <c r="E4" s="6" t="s">
        <v>3</v>
      </c>
      <c r="F4" s="7"/>
      <c r="G4" s="8" t="s">
        <v>4</v>
      </c>
      <c r="H4" s="9" t="s">
        <v>5</v>
      </c>
      <c r="I4" s="9" t="s">
        <v>6</v>
      </c>
      <c r="J4" s="9" t="s">
        <v>7</v>
      </c>
      <c r="K4" s="9" t="s">
        <v>8</v>
      </c>
      <c r="L4" s="9" t="s">
        <v>9</v>
      </c>
      <c r="M4" s="9" t="s">
        <v>10</v>
      </c>
      <c r="N4" s="9" t="s">
        <v>11</v>
      </c>
      <c r="O4" s="9" t="s">
        <v>12</v>
      </c>
      <c r="P4" s="9" t="s">
        <v>13</v>
      </c>
      <c r="Q4" s="9" t="s">
        <v>14</v>
      </c>
      <c r="R4" s="10" t="s">
        <v>15</v>
      </c>
      <c r="S4" s="7"/>
      <c r="T4" s="11" t="s">
        <v>16</v>
      </c>
      <c r="U4" s="7"/>
      <c r="W4" s="7"/>
    </row>
    <row r="5" spans="1:23" s="22" customFormat="1" ht="34.15" thickBot="1">
      <c r="A5" s="12"/>
      <c r="B5" s="13" t="s">
        <v>17</v>
      </c>
      <c r="C5" s="14" t="s">
        <v>18</v>
      </c>
      <c r="D5" s="15"/>
      <c r="E5" s="16" t="s">
        <v>19</v>
      </c>
      <c r="F5" s="15"/>
      <c r="G5" s="17"/>
      <c r="H5" s="18"/>
      <c r="I5" s="18"/>
      <c r="J5" s="18"/>
      <c r="K5" s="18"/>
      <c r="L5" s="18"/>
      <c r="M5" s="18"/>
      <c r="N5" s="18"/>
      <c r="O5" s="18"/>
      <c r="P5" s="18"/>
      <c r="Q5" s="18"/>
      <c r="R5" s="19"/>
      <c r="S5" s="15"/>
      <c r="T5" s="20">
        <f>SUM(G5:S5)</f>
        <v>0</v>
      </c>
      <c r="U5" s="15"/>
      <c r="V5" s="21" t="s">
        <v>20</v>
      </c>
      <c r="W5" s="15"/>
    </row>
    <row r="6" spans="1:23" s="22" customFormat="1" ht="33.6">
      <c r="A6" s="12"/>
      <c r="B6" s="23" t="s">
        <v>21</v>
      </c>
      <c r="C6" s="24" t="s">
        <v>22</v>
      </c>
      <c r="D6" s="15"/>
      <c r="E6" s="25" t="s">
        <v>23</v>
      </c>
      <c r="F6" s="15"/>
      <c r="G6" s="26"/>
      <c r="H6" s="27"/>
      <c r="I6" s="27"/>
      <c r="J6" s="27"/>
      <c r="K6" s="27"/>
      <c r="L6" s="27"/>
      <c r="M6" s="27"/>
      <c r="N6" s="27"/>
      <c r="O6" s="27"/>
      <c r="P6" s="27"/>
      <c r="Q6" s="27"/>
      <c r="R6" s="28"/>
      <c r="S6" s="15"/>
      <c r="T6" s="29">
        <f t="shared" ref="T6:T8" si="0">SUM(G6:S6)</f>
        <v>0</v>
      </c>
      <c r="U6" s="15"/>
      <c r="V6" s="30">
        <f>IFERROR(T6/T5,0)</f>
        <v>0</v>
      </c>
      <c r="W6" s="15"/>
    </row>
    <row r="7" spans="1:23" s="22" customFormat="1" ht="33.6">
      <c r="A7" s="12"/>
      <c r="B7" s="23" t="s">
        <v>24</v>
      </c>
      <c r="C7" s="24" t="s">
        <v>25</v>
      </c>
      <c r="D7" s="15"/>
      <c r="E7" s="31" t="s">
        <v>26</v>
      </c>
      <c r="F7" s="15"/>
      <c r="G7" s="26"/>
      <c r="H7" s="27"/>
      <c r="I7" s="27"/>
      <c r="J7" s="27"/>
      <c r="K7" s="27"/>
      <c r="L7" s="27"/>
      <c r="M7" s="27"/>
      <c r="N7" s="27"/>
      <c r="O7" s="27"/>
      <c r="P7" s="27"/>
      <c r="Q7" s="27"/>
      <c r="R7" s="28"/>
      <c r="S7" s="15"/>
      <c r="T7" s="29">
        <f t="shared" si="0"/>
        <v>0</v>
      </c>
      <c r="U7" s="15"/>
      <c r="V7" s="32">
        <f>IFERROR(T7/T5,0)</f>
        <v>0</v>
      </c>
      <c r="W7" s="15"/>
    </row>
    <row r="8" spans="1:23" s="22" customFormat="1" ht="34.15" thickBot="1">
      <c r="A8" s="12"/>
      <c r="B8" s="33" t="s">
        <v>27</v>
      </c>
      <c r="C8" s="34" t="s">
        <v>28</v>
      </c>
      <c r="D8" s="15"/>
      <c r="E8" s="35" t="s">
        <v>29</v>
      </c>
      <c r="F8" s="15"/>
      <c r="G8" s="36">
        <f>G29+G31+G32+G33+G36+G38</f>
        <v>0</v>
      </c>
      <c r="H8" s="37">
        <f t="shared" ref="H8:R8" si="1">H29+H31+H32+H33+H36+H38</f>
        <v>0</v>
      </c>
      <c r="I8" s="37">
        <f t="shared" si="1"/>
        <v>0</v>
      </c>
      <c r="J8" s="37">
        <f t="shared" si="1"/>
        <v>0</v>
      </c>
      <c r="K8" s="37">
        <f t="shared" si="1"/>
        <v>0</v>
      </c>
      <c r="L8" s="37">
        <f t="shared" si="1"/>
        <v>0</v>
      </c>
      <c r="M8" s="37">
        <f t="shared" si="1"/>
        <v>0</v>
      </c>
      <c r="N8" s="37">
        <f t="shared" si="1"/>
        <v>0</v>
      </c>
      <c r="O8" s="37">
        <f t="shared" si="1"/>
        <v>0</v>
      </c>
      <c r="P8" s="37">
        <f t="shared" si="1"/>
        <v>0</v>
      </c>
      <c r="Q8" s="37">
        <f t="shared" si="1"/>
        <v>0</v>
      </c>
      <c r="R8" s="38">
        <f t="shared" si="1"/>
        <v>0</v>
      </c>
      <c r="S8" s="15"/>
      <c r="T8" s="39">
        <f t="shared" si="0"/>
        <v>0</v>
      </c>
      <c r="U8" s="15"/>
      <c r="V8" s="40">
        <f>IFERROR(T8/T5,0)</f>
        <v>0</v>
      </c>
      <c r="W8" s="15"/>
    </row>
    <row r="9" spans="1:23" ht="10.9" customHeight="1" thickBot="1"/>
    <row r="10" spans="1:23" ht="67.150000000000006">
      <c r="B10" s="41" t="s">
        <v>30</v>
      </c>
      <c r="C10" s="42" t="s">
        <v>31</v>
      </c>
      <c r="D10" s="7"/>
      <c r="E10" s="43" t="s">
        <v>32</v>
      </c>
      <c r="F10" s="7"/>
      <c r="G10" s="17"/>
      <c r="H10" s="18"/>
      <c r="I10" s="18"/>
      <c r="J10" s="18"/>
      <c r="K10" s="18"/>
      <c r="L10" s="18"/>
      <c r="M10" s="18"/>
      <c r="N10" s="18"/>
      <c r="O10" s="18"/>
      <c r="P10" s="18"/>
      <c r="Q10" s="18"/>
      <c r="R10" s="19"/>
      <c r="S10" s="7"/>
      <c r="T10" s="20">
        <f t="shared" ref="T10:T12" si="2">SUM(G10:S10)</f>
        <v>0</v>
      </c>
      <c r="U10" s="7"/>
      <c r="W10" s="7"/>
    </row>
    <row r="11" spans="1:23" ht="53.45" customHeight="1">
      <c r="B11" s="44" t="s">
        <v>33</v>
      </c>
      <c r="C11" s="45" t="s">
        <v>34</v>
      </c>
      <c r="D11" s="7"/>
      <c r="E11" s="46" t="s">
        <v>35</v>
      </c>
      <c r="F11" s="7"/>
      <c r="G11" s="47"/>
      <c r="H11" s="48"/>
      <c r="I11" s="48"/>
      <c r="J11" s="48"/>
      <c r="K11" s="48"/>
      <c r="L11" s="48"/>
      <c r="M11" s="48"/>
      <c r="N11" s="48"/>
      <c r="O11" s="48"/>
      <c r="P11" s="48"/>
      <c r="Q11" s="48"/>
      <c r="R11" s="28"/>
      <c r="S11" s="7"/>
      <c r="T11" s="49">
        <f t="shared" si="2"/>
        <v>0</v>
      </c>
      <c r="U11" s="7"/>
      <c r="W11" s="7"/>
    </row>
    <row r="12" spans="1:23" ht="34.15" thickBot="1">
      <c r="B12" s="50" t="s">
        <v>36</v>
      </c>
      <c r="C12" s="51" t="s">
        <v>37</v>
      </c>
      <c r="D12" s="7"/>
      <c r="E12" s="52" t="s">
        <v>38</v>
      </c>
      <c r="F12" s="7"/>
      <c r="G12" s="53"/>
      <c r="H12" s="54"/>
      <c r="I12" s="54"/>
      <c r="J12" s="54"/>
      <c r="K12" s="54"/>
      <c r="L12" s="54"/>
      <c r="M12" s="54"/>
      <c r="N12" s="54"/>
      <c r="O12" s="54"/>
      <c r="P12" s="54"/>
      <c r="Q12" s="54"/>
      <c r="R12" s="55"/>
      <c r="S12" s="56"/>
      <c r="T12" s="57">
        <f t="shared" si="2"/>
        <v>0</v>
      </c>
      <c r="U12" s="7"/>
      <c r="W12" s="7"/>
    </row>
    <row r="13" spans="1:23" ht="10.9" customHeight="1" thickBot="1"/>
    <row r="14" spans="1:23" ht="33.6">
      <c r="B14" s="41" t="s">
        <v>39</v>
      </c>
      <c r="C14" s="42" t="s">
        <v>40</v>
      </c>
      <c r="D14" s="7"/>
      <c r="E14" s="43" t="s">
        <v>41</v>
      </c>
      <c r="F14" s="7"/>
      <c r="G14" s="17"/>
      <c r="H14" s="18"/>
      <c r="I14" s="18"/>
      <c r="J14" s="18"/>
      <c r="K14" s="18"/>
      <c r="L14" s="18"/>
      <c r="M14" s="18"/>
      <c r="N14" s="18"/>
      <c r="O14" s="18"/>
      <c r="P14" s="18"/>
      <c r="Q14" s="18"/>
      <c r="R14" s="19"/>
      <c r="S14" s="7"/>
      <c r="T14" s="20">
        <f t="shared" ref="T14:T19" si="3">SUM(G14:S14)</f>
        <v>0</v>
      </c>
      <c r="U14" s="7"/>
      <c r="W14" s="7"/>
    </row>
    <row r="15" spans="1:23" ht="33.6">
      <c r="B15" s="44" t="s">
        <v>42</v>
      </c>
      <c r="C15" s="45" t="s">
        <v>43</v>
      </c>
      <c r="D15" s="7"/>
      <c r="E15" s="46" t="s">
        <v>44</v>
      </c>
      <c r="F15" s="7"/>
      <c r="G15" s="26"/>
      <c r="H15" s="27"/>
      <c r="I15" s="27"/>
      <c r="J15" s="27"/>
      <c r="K15" s="27"/>
      <c r="L15" s="27"/>
      <c r="M15" s="27"/>
      <c r="N15" s="27"/>
      <c r="O15" s="27"/>
      <c r="P15" s="27"/>
      <c r="Q15" s="27"/>
      <c r="R15" s="28"/>
      <c r="S15" s="7"/>
      <c r="T15" s="29">
        <f t="shared" si="3"/>
        <v>0</v>
      </c>
      <c r="U15" s="7"/>
      <c r="W15" s="7"/>
    </row>
    <row r="16" spans="1:23" ht="33.6">
      <c r="B16" s="58"/>
      <c r="C16" s="59" t="s">
        <v>45</v>
      </c>
      <c r="D16" s="7"/>
      <c r="E16" s="60" t="s">
        <v>46</v>
      </c>
      <c r="F16" s="7"/>
      <c r="G16" s="26"/>
      <c r="H16" s="27"/>
      <c r="I16" s="27"/>
      <c r="J16" s="27"/>
      <c r="K16" s="27"/>
      <c r="L16" s="27"/>
      <c r="M16" s="27"/>
      <c r="N16" s="27"/>
      <c r="O16" s="27"/>
      <c r="P16" s="27"/>
      <c r="Q16" s="27"/>
      <c r="R16" s="28"/>
      <c r="S16" s="7"/>
      <c r="T16" s="29">
        <f t="shared" si="3"/>
        <v>0</v>
      </c>
      <c r="U16" s="7"/>
      <c r="W16" s="7"/>
    </row>
    <row r="17" spans="2:23" ht="33.6">
      <c r="B17" s="58"/>
      <c r="C17" s="59" t="s">
        <v>47</v>
      </c>
      <c r="D17" s="7"/>
      <c r="E17" s="60"/>
      <c r="F17" s="7"/>
      <c r="G17" s="26"/>
      <c r="H17" s="27"/>
      <c r="I17" s="27"/>
      <c r="J17" s="27"/>
      <c r="K17" s="27"/>
      <c r="L17" s="27"/>
      <c r="M17" s="27"/>
      <c r="N17" s="27"/>
      <c r="O17" s="27"/>
      <c r="P17" s="27"/>
      <c r="Q17" s="27"/>
      <c r="R17" s="28"/>
      <c r="S17" s="7"/>
      <c r="T17" s="29">
        <f t="shared" si="3"/>
        <v>0</v>
      </c>
      <c r="U17" s="7"/>
      <c r="W17" s="7"/>
    </row>
    <row r="18" spans="2:23" ht="18">
      <c r="B18" s="61" t="s">
        <v>48</v>
      </c>
      <c r="C18" s="62" t="s">
        <v>49</v>
      </c>
      <c r="D18" s="7"/>
      <c r="E18" s="60" t="s">
        <v>50</v>
      </c>
      <c r="F18" s="7"/>
      <c r="G18" s="26"/>
      <c r="H18" s="27"/>
      <c r="I18" s="27"/>
      <c r="J18" s="27"/>
      <c r="K18" s="27"/>
      <c r="L18" s="27"/>
      <c r="M18" s="27"/>
      <c r="N18" s="27"/>
      <c r="O18" s="27"/>
      <c r="P18" s="27"/>
      <c r="Q18" s="27"/>
      <c r="R18" s="28"/>
      <c r="S18" s="7"/>
      <c r="T18" s="29">
        <f t="shared" si="3"/>
        <v>0</v>
      </c>
      <c r="U18" s="7"/>
      <c r="W18" s="7"/>
    </row>
    <row r="19" spans="2:23" ht="18.600000000000001" thickBot="1">
      <c r="B19" s="50" t="s">
        <v>51</v>
      </c>
      <c r="C19" s="51" t="s">
        <v>52</v>
      </c>
      <c r="D19" s="7"/>
      <c r="E19" s="52" t="s">
        <v>53</v>
      </c>
      <c r="F19" s="7"/>
      <c r="G19" s="63"/>
      <c r="H19" s="64"/>
      <c r="I19" s="64"/>
      <c r="J19" s="64"/>
      <c r="K19" s="64"/>
      <c r="L19" s="64"/>
      <c r="M19" s="64"/>
      <c r="N19" s="64"/>
      <c r="O19" s="64"/>
      <c r="P19" s="64"/>
      <c r="Q19" s="64"/>
      <c r="R19" s="65"/>
      <c r="S19" s="7"/>
      <c r="T19" s="66">
        <f t="shared" si="3"/>
        <v>0</v>
      </c>
      <c r="U19" s="7"/>
      <c r="W19" s="7"/>
    </row>
    <row r="20" spans="2:23" ht="10.9" customHeight="1" thickBot="1"/>
    <row r="21" spans="2:23" ht="18">
      <c r="B21" s="41"/>
      <c r="C21" s="42" t="s">
        <v>54</v>
      </c>
      <c r="D21" s="7"/>
      <c r="E21" s="67" t="s">
        <v>55</v>
      </c>
      <c r="F21" s="7"/>
      <c r="G21" s="17"/>
      <c r="H21" s="18"/>
      <c r="I21" s="18"/>
      <c r="J21" s="18"/>
      <c r="K21" s="18"/>
      <c r="L21" s="18"/>
      <c r="M21" s="18"/>
      <c r="N21" s="18"/>
      <c r="O21" s="18"/>
      <c r="P21" s="18"/>
      <c r="Q21" s="18"/>
      <c r="R21" s="19"/>
      <c r="S21" s="7"/>
      <c r="T21" s="20">
        <f t="shared" ref="T21:T44" si="4">SUM(G21:S21)</f>
        <v>0</v>
      </c>
      <c r="U21" s="7"/>
      <c r="W21" s="7"/>
    </row>
    <row r="22" spans="2:23" ht="33.6">
      <c r="B22" s="68" t="s">
        <v>56</v>
      </c>
      <c r="C22" s="69" t="s">
        <v>57</v>
      </c>
      <c r="D22" s="7"/>
      <c r="E22" s="70" t="s">
        <v>58</v>
      </c>
      <c r="F22" s="7"/>
      <c r="G22" s="71"/>
      <c r="H22" s="72"/>
      <c r="I22" s="72"/>
      <c r="J22" s="72"/>
      <c r="K22" s="72"/>
      <c r="L22" s="72"/>
      <c r="M22" s="72"/>
      <c r="N22" s="72"/>
      <c r="O22" s="72"/>
      <c r="P22" s="72"/>
      <c r="Q22" s="72"/>
      <c r="R22" s="73"/>
      <c r="S22" s="7"/>
      <c r="T22" s="74">
        <f t="shared" si="4"/>
        <v>0</v>
      </c>
      <c r="U22" s="7"/>
      <c r="W22" s="7"/>
    </row>
    <row r="23" spans="2:23" ht="33.6">
      <c r="B23" s="44" t="s">
        <v>59</v>
      </c>
      <c r="C23" s="75" t="s">
        <v>60</v>
      </c>
      <c r="D23" s="7"/>
      <c r="E23" s="46" t="s">
        <v>61</v>
      </c>
      <c r="F23" s="7"/>
      <c r="G23" s="26"/>
      <c r="H23" s="27"/>
      <c r="I23" s="27"/>
      <c r="J23" s="27"/>
      <c r="K23" s="27"/>
      <c r="L23" s="27"/>
      <c r="M23" s="27"/>
      <c r="N23" s="27"/>
      <c r="O23" s="27"/>
      <c r="P23" s="27"/>
      <c r="Q23" s="27"/>
      <c r="R23" s="28"/>
      <c r="S23" s="7"/>
      <c r="T23" s="29">
        <f t="shared" si="4"/>
        <v>0</v>
      </c>
      <c r="U23" s="7"/>
      <c r="W23" s="7"/>
    </row>
    <row r="24" spans="2:23" ht="97.15">
      <c r="B24" s="44" t="s">
        <v>62</v>
      </c>
      <c r="C24" s="75" t="s">
        <v>63</v>
      </c>
      <c r="D24" s="7"/>
      <c r="E24" s="46" t="s">
        <v>64</v>
      </c>
      <c r="F24" s="7"/>
      <c r="G24" s="71"/>
      <c r="H24" s="27"/>
      <c r="I24" s="27"/>
      <c r="J24" s="27"/>
      <c r="K24" s="27"/>
      <c r="L24" s="27"/>
      <c r="M24" s="27"/>
      <c r="N24" s="27"/>
      <c r="O24" s="27"/>
      <c r="P24" s="27"/>
      <c r="Q24" s="27"/>
      <c r="R24" s="28"/>
      <c r="S24" s="7"/>
      <c r="T24" s="29">
        <f t="shared" si="4"/>
        <v>0</v>
      </c>
      <c r="U24" s="7"/>
      <c r="W24" s="7"/>
    </row>
    <row r="25" spans="2:23" ht="50.45">
      <c r="B25" s="44" t="s">
        <v>65</v>
      </c>
      <c r="C25" s="75" t="s">
        <v>66</v>
      </c>
      <c r="D25" s="7"/>
      <c r="E25" s="46" t="s">
        <v>67</v>
      </c>
      <c r="F25" s="7"/>
      <c r="G25" s="26"/>
      <c r="H25" s="27"/>
      <c r="I25" s="27"/>
      <c r="J25" s="27"/>
      <c r="K25" s="27"/>
      <c r="L25" s="27"/>
      <c r="M25" s="27"/>
      <c r="N25" s="27"/>
      <c r="O25" s="27"/>
      <c r="P25" s="27"/>
      <c r="Q25" s="27"/>
      <c r="R25" s="28"/>
      <c r="S25" s="7"/>
      <c r="T25" s="29">
        <f t="shared" si="4"/>
        <v>0</v>
      </c>
      <c r="U25" s="7"/>
      <c r="W25" s="7"/>
    </row>
    <row r="26" spans="2:23" ht="18" hidden="1">
      <c r="B26" s="44" t="s">
        <v>68</v>
      </c>
      <c r="C26" s="59" t="s">
        <v>69</v>
      </c>
      <c r="D26" s="7"/>
      <c r="E26" s="76"/>
      <c r="F26" s="7"/>
      <c r="G26" s="71"/>
      <c r="H26" s="27"/>
      <c r="I26" s="27"/>
      <c r="J26" s="27"/>
      <c r="K26" s="27"/>
      <c r="L26" s="27"/>
      <c r="M26" s="27"/>
      <c r="N26" s="27"/>
      <c r="O26" s="27"/>
      <c r="P26" s="27"/>
      <c r="Q26" s="27"/>
      <c r="R26" s="28"/>
      <c r="S26" s="7"/>
      <c r="T26" s="29">
        <f t="shared" si="4"/>
        <v>0</v>
      </c>
      <c r="U26" s="7"/>
      <c r="W26" s="7"/>
    </row>
    <row r="27" spans="2:23" ht="33.6" hidden="1">
      <c r="B27" s="77" t="s">
        <v>70</v>
      </c>
      <c r="C27" s="75" t="s">
        <v>71</v>
      </c>
      <c r="D27" s="7"/>
      <c r="E27" s="46" t="s">
        <v>72</v>
      </c>
      <c r="F27" s="7"/>
      <c r="G27" s="26"/>
      <c r="H27" s="27"/>
      <c r="I27" s="27"/>
      <c r="J27" s="27"/>
      <c r="K27" s="27"/>
      <c r="L27" s="27"/>
      <c r="M27" s="27"/>
      <c r="N27" s="27"/>
      <c r="O27" s="27"/>
      <c r="P27" s="27"/>
      <c r="Q27" s="27"/>
      <c r="R27" s="28"/>
      <c r="S27" s="7"/>
      <c r="T27" s="29">
        <f t="shared" si="4"/>
        <v>0</v>
      </c>
      <c r="U27" s="7"/>
      <c r="W27" s="7"/>
    </row>
    <row r="28" spans="2:23" ht="33.6" hidden="1">
      <c r="B28" s="77" t="s">
        <v>73</v>
      </c>
      <c r="C28" s="75" t="s">
        <v>74</v>
      </c>
      <c r="D28" s="7"/>
      <c r="E28" s="46" t="s">
        <v>75</v>
      </c>
      <c r="F28" s="7"/>
      <c r="G28" s="71"/>
      <c r="H28" s="27"/>
      <c r="I28" s="27"/>
      <c r="J28" s="27"/>
      <c r="K28" s="27"/>
      <c r="L28" s="27"/>
      <c r="M28" s="27"/>
      <c r="N28" s="27"/>
      <c r="O28" s="27"/>
      <c r="P28" s="27"/>
      <c r="Q28" s="27"/>
      <c r="R28" s="28"/>
      <c r="S28" s="7"/>
      <c r="T28" s="29">
        <f t="shared" si="4"/>
        <v>0</v>
      </c>
      <c r="U28" s="7"/>
      <c r="W28" s="7"/>
    </row>
    <row r="29" spans="2:23" ht="48.6" hidden="1">
      <c r="B29" s="44" t="s">
        <v>76</v>
      </c>
      <c r="C29" s="75" t="s">
        <v>77</v>
      </c>
      <c r="D29" s="7"/>
      <c r="E29" s="78" t="s">
        <v>78</v>
      </c>
      <c r="F29" s="7"/>
      <c r="G29" s="26"/>
      <c r="H29" s="27"/>
      <c r="I29" s="27"/>
      <c r="J29" s="27"/>
      <c r="K29" s="27"/>
      <c r="L29" s="27"/>
      <c r="M29" s="27"/>
      <c r="N29" s="27"/>
      <c r="O29" s="27"/>
      <c r="P29" s="27"/>
      <c r="Q29" s="27"/>
      <c r="R29" s="28"/>
      <c r="S29" s="7"/>
      <c r="T29" s="29">
        <f t="shared" si="4"/>
        <v>0</v>
      </c>
      <c r="U29" s="7"/>
      <c r="W29" s="7"/>
    </row>
    <row r="30" spans="2:23" ht="33.6" hidden="1">
      <c r="B30" s="44" t="s">
        <v>79</v>
      </c>
      <c r="C30" s="75" t="s">
        <v>80</v>
      </c>
      <c r="D30" s="7"/>
      <c r="E30" s="78" t="s">
        <v>81</v>
      </c>
      <c r="F30" s="7"/>
      <c r="G30" s="71"/>
      <c r="H30" s="27"/>
      <c r="I30" s="27"/>
      <c r="J30" s="27"/>
      <c r="K30" s="27"/>
      <c r="L30" s="27"/>
      <c r="M30" s="27"/>
      <c r="N30" s="27"/>
      <c r="O30" s="27"/>
      <c r="P30" s="27"/>
      <c r="Q30" s="27"/>
      <c r="R30" s="28"/>
      <c r="S30" s="7"/>
      <c r="T30" s="29">
        <f t="shared" si="4"/>
        <v>0</v>
      </c>
      <c r="U30" s="7"/>
      <c r="W30" s="7"/>
    </row>
    <row r="31" spans="2:23" ht="102.6" hidden="1" customHeight="1">
      <c r="B31" s="44" t="s">
        <v>82</v>
      </c>
      <c r="C31" s="75" t="s">
        <v>83</v>
      </c>
      <c r="D31" s="7"/>
      <c r="E31" s="78" t="s">
        <v>84</v>
      </c>
      <c r="F31" s="7"/>
      <c r="G31" s="26"/>
      <c r="H31" s="27"/>
      <c r="I31" s="27"/>
      <c r="J31" s="27"/>
      <c r="K31" s="27"/>
      <c r="L31" s="27"/>
      <c r="M31" s="27"/>
      <c r="N31" s="27"/>
      <c r="O31" s="27"/>
      <c r="P31" s="27"/>
      <c r="Q31" s="27"/>
      <c r="R31" s="28"/>
      <c r="S31" s="7"/>
      <c r="T31" s="29">
        <f t="shared" si="4"/>
        <v>0</v>
      </c>
      <c r="U31" s="7"/>
      <c r="W31" s="7"/>
    </row>
    <row r="32" spans="2:23" ht="48.6">
      <c r="B32" s="44" t="s">
        <v>85</v>
      </c>
      <c r="C32" s="75" t="s">
        <v>86</v>
      </c>
      <c r="D32" s="7"/>
      <c r="E32" s="78" t="s">
        <v>87</v>
      </c>
      <c r="F32" s="7"/>
      <c r="G32" s="71"/>
      <c r="H32" s="27"/>
      <c r="I32" s="27"/>
      <c r="J32" s="27"/>
      <c r="K32" s="27"/>
      <c r="L32" s="27"/>
      <c r="M32" s="27"/>
      <c r="N32" s="27"/>
      <c r="O32" s="27"/>
      <c r="P32" s="27"/>
      <c r="Q32" s="27"/>
      <c r="R32" s="28"/>
      <c r="S32" s="7"/>
      <c r="T32" s="29">
        <f t="shared" si="4"/>
        <v>0</v>
      </c>
      <c r="U32" s="7"/>
      <c r="W32" s="7"/>
    </row>
    <row r="33" spans="2:23" ht="64.900000000000006">
      <c r="B33" s="44" t="s">
        <v>88</v>
      </c>
      <c r="C33" s="75" t="s">
        <v>89</v>
      </c>
      <c r="D33" s="7"/>
      <c r="E33" s="78" t="s">
        <v>90</v>
      </c>
      <c r="F33" s="7"/>
      <c r="G33" s="26"/>
      <c r="H33" s="27"/>
      <c r="I33" s="27"/>
      <c r="J33" s="27"/>
      <c r="K33" s="27"/>
      <c r="L33" s="27"/>
      <c r="M33" s="27"/>
      <c r="N33" s="27"/>
      <c r="O33" s="27"/>
      <c r="P33" s="27"/>
      <c r="Q33" s="27"/>
      <c r="R33" s="28"/>
      <c r="S33" s="7"/>
      <c r="T33" s="29">
        <f t="shared" si="4"/>
        <v>0</v>
      </c>
      <c r="U33" s="7"/>
      <c r="W33" s="7"/>
    </row>
    <row r="34" spans="2:23" ht="48.6">
      <c r="B34" s="44" t="s">
        <v>91</v>
      </c>
      <c r="C34" s="75" t="s">
        <v>92</v>
      </c>
      <c r="D34" s="7"/>
      <c r="E34" s="78" t="s">
        <v>93</v>
      </c>
      <c r="F34" s="7"/>
      <c r="G34" s="71"/>
      <c r="H34" s="27"/>
      <c r="I34" s="27"/>
      <c r="J34" s="27"/>
      <c r="K34" s="27"/>
      <c r="L34" s="27"/>
      <c r="M34" s="27"/>
      <c r="N34" s="27"/>
      <c r="O34" s="27"/>
      <c r="P34" s="27"/>
      <c r="Q34" s="27"/>
      <c r="R34" s="28"/>
      <c r="S34" s="7"/>
      <c r="T34" s="29">
        <f t="shared" si="4"/>
        <v>0</v>
      </c>
      <c r="U34" s="7"/>
      <c r="W34" s="7"/>
    </row>
    <row r="35" spans="2:23" ht="33.6">
      <c r="B35" s="44"/>
      <c r="C35" s="45" t="s">
        <v>94</v>
      </c>
      <c r="D35" s="7"/>
      <c r="E35" s="78" t="s">
        <v>95</v>
      </c>
      <c r="F35" s="7"/>
      <c r="G35" s="26"/>
      <c r="H35" s="27"/>
      <c r="I35" s="27"/>
      <c r="J35" s="27"/>
      <c r="K35" s="27"/>
      <c r="L35" s="27"/>
      <c r="M35" s="27"/>
      <c r="N35" s="27"/>
      <c r="O35" s="27"/>
      <c r="P35" s="27"/>
      <c r="Q35" s="27"/>
      <c r="R35" s="28"/>
      <c r="S35" s="7"/>
      <c r="T35" s="29">
        <f t="shared" si="4"/>
        <v>0</v>
      </c>
      <c r="U35" s="7"/>
      <c r="W35" s="7"/>
    </row>
    <row r="36" spans="2:23" ht="50.45">
      <c r="B36" s="44" t="s">
        <v>96</v>
      </c>
      <c r="C36" s="45" t="s">
        <v>97</v>
      </c>
      <c r="D36" s="7"/>
      <c r="E36" s="78" t="s">
        <v>98</v>
      </c>
      <c r="F36" s="7"/>
      <c r="G36" s="71"/>
      <c r="H36" s="27"/>
      <c r="I36" s="27"/>
      <c r="J36" s="27"/>
      <c r="K36" s="27"/>
      <c r="L36" s="27"/>
      <c r="M36" s="27"/>
      <c r="N36" s="27"/>
      <c r="O36" s="27"/>
      <c r="P36" s="27"/>
      <c r="Q36" s="27"/>
      <c r="R36" s="28"/>
      <c r="S36" s="7"/>
      <c r="T36" s="29">
        <f t="shared" si="4"/>
        <v>0</v>
      </c>
      <c r="U36" s="7"/>
      <c r="W36" s="7"/>
    </row>
    <row r="37" spans="2:23" ht="33.6">
      <c r="B37" s="44"/>
      <c r="C37" s="45" t="s">
        <v>99</v>
      </c>
      <c r="D37" s="7"/>
      <c r="E37" s="78" t="s">
        <v>100</v>
      </c>
      <c r="F37" s="7"/>
      <c r="G37" s="26"/>
      <c r="H37" s="27"/>
      <c r="I37" s="27"/>
      <c r="J37" s="27"/>
      <c r="K37" s="27"/>
      <c r="L37" s="27"/>
      <c r="M37" s="27"/>
      <c r="N37" s="27"/>
      <c r="O37" s="27"/>
      <c r="P37" s="27"/>
      <c r="Q37" s="27"/>
      <c r="R37" s="28"/>
      <c r="S37" s="7"/>
      <c r="T37" s="29">
        <f t="shared" si="4"/>
        <v>0</v>
      </c>
      <c r="U37" s="7"/>
      <c r="W37" s="7"/>
    </row>
    <row r="38" spans="2:23" ht="50.45">
      <c r="B38" s="44" t="s">
        <v>101</v>
      </c>
      <c r="C38" s="45" t="s">
        <v>102</v>
      </c>
      <c r="D38" s="7"/>
      <c r="E38" s="78" t="s">
        <v>103</v>
      </c>
      <c r="F38" s="7"/>
      <c r="G38" s="71"/>
      <c r="H38" s="27"/>
      <c r="I38" s="27"/>
      <c r="J38" s="27"/>
      <c r="K38" s="27"/>
      <c r="L38" s="27"/>
      <c r="M38" s="27"/>
      <c r="N38" s="27"/>
      <c r="O38" s="27"/>
      <c r="P38" s="27"/>
      <c r="Q38" s="27"/>
      <c r="R38" s="28"/>
      <c r="S38" s="7"/>
      <c r="T38" s="29">
        <f t="shared" si="4"/>
        <v>0</v>
      </c>
      <c r="U38" s="7"/>
      <c r="W38" s="7"/>
    </row>
    <row r="39" spans="2:23" ht="33.6">
      <c r="B39" s="44" t="s">
        <v>104</v>
      </c>
      <c r="C39" s="45" t="s">
        <v>105</v>
      </c>
      <c r="D39" s="7"/>
      <c r="E39" s="78" t="s">
        <v>106</v>
      </c>
      <c r="F39" s="7"/>
      <c r="G39" s="26"/>
      <c r="H39" s="79"/>
      <c r="I39" s="79"/>
      <c r="J39" s="79"/>
      <c r="K39" s="79"/>
      <c r="L39" s="79"/>
      <c r="M39" s="79"/>
      <c r="N39" s="79"/>
      <c r="O39" s="79"/>
      <c r="P39" s="79"/>
      <c r="Q39" s="79"/>
      <c r="R39" s="80"/>
      <c r="S39" s="7"/>
      <c r="T39" s="81">
        <f t="shared" si="4"/>
        <v>0</v>
      </c>
      <c r="U39" s="7"/>
      <c r="W39" s="7"/>
    </row>
    <row r="40" spans="2:23" ht="33.6">
      <c r="B40" s="44" t="s">
        <v>107</v>
      </c>
      <c r="C40" s="45" t="s">
        <v>108</v>
      </c>
      <c r="D40" s="7"/>
      <c r="E40" s="82" t="s">
        <v>109</v>
      </c>
      <c r="F40" s="7"/>
      <c r="G40" s="71"/>
      <c r="H40" s="79"/>
      <c r="I40" s="79"/>
      <c r="J40" s="79"/>
      <c r="K40" s="79"/>
      <c r="L40" s="79"/>
      <c r="M40" s="79"/>
      <c r="N40" s="79"/>
      <c r="O40" s="79"/>
      <c r="P40" s="79"/>
      <c r="Q40" s="79"/>
      <c r="R40" s="80"/>
      <c r="S40" s="7"/>
      <c r="T40" s="81">
        <f t="shared" si="4"/>
        <v>0</v>
      </c>
      <c r="U40" s="7"/>
      <c r="W40" s="7"/>
    </row>
    <row r="41" spans="2:23" ht="33.6">
      <c r="B41" s="44" t="s">
        <v>110</v>
      </c>
      <c r="C41" s="45" t="s">
        <v>111</v>
      </c>
      <c r="D41" s="7"/>
      <c r="E41" s="46" t="s">
        <v>109</v>
      </c>
      <c r="F41" s="7"/>
      <c r="G41" s="26"/>
      <c r="H41" s="79"/>
      <c r="I41" s="79"/>
      <c r="J41" s="79"/>
      <c r="K41" s="79"/>
      <c r="L41" s="79"/>
      <c r="M41" s="79"/>
      <c r="N41" s="79"/>
      <c r="O41" s="79"/>
      <c r="P41" s="79"/>
      <c r="Q41" s="79"/>
      <c r="R41" s="80"/>
      <c r="S41" s="7"/>
      <c r="T41" s="81">
        <f t="shared" si="4"/>
        <v>0</v>
      </c>
      <c r="U41" s="7"/>
      <c r="W41" s="7"/>
    </row>
    <row r="42" spans="2:23" ht="33.6">
      <c r="B42" s="44" t="s">
        <v>112</v>
      </c>
      <c r="C42" s="45" t="s">
        <v>113</v>
      </c>
      <c r="D42" s="7"/>
      <c r="E42" s="46" t="s">
        <v>109</v>
      </c>
      <c r="F42" s="7"/>
      <c r="G42" s="71"/>
      <c r="H42" s="79"/>
      <c r="I42" s="79"/>
      <c r="J42" s="79"/>
      <c r="K42" s="79"/>
      <c r="L42" s="79"/>
      <c r="M42" s="79"/>
      <c r="N42" s="79"/>
      <c r="O42" s="79"/>
      <c r="P42" s="79"/>
      <c r="Q42" s="79"/>
      <c r="R42" s="80"/>
      <c r="S42" s="7"/>
      <c r="T42" s="81">
        <f t="shared" si="4"/>
        <v>0</v>
      </c>
      <c r="U42" s="7"/>
      <c r="W42" s="7"/>
    </row>
    <row r="43" spans="2:23" ht="48.6">
      <c r="B43" s="44"/>
      <c r="C43" s="59" t="s">
        <v>114</v>
      </c>
      <c r="D43" s="7"/>
      <c r="E43" s="60" t="s">
        <v>115</v>
      </c>
      <c r="F43" s="7"/>
      <c r="G43" s="26"/>
      <c r="H43" s="27"/>
      <c r="I43" s="27"/>
      <c r="J43" s="27"/>
      <c r="K43" s="27"/>
      <c r="L43" s="27"/>
      <c r="M43" s="27"/>
      <c r="N43" s="27"/>
      <c r="O43" s="27"/>
      <c r="P43" s="27"/>
      <c r="Q43" s="27"/>
      <c r="R43" s="28"/>
      <c r="S43" s="7"/>
      <c r="T43" s="29">
        <f t="shared" si="4"/>
        <v>0</v>
      </c>
      <c r="U43" s="7"/>
      <c r="W43" s="7"/>
    </row>
    <row r="44" spans="2:23" ht="65.45" thickBot="1">
      <c r="B44" s="50"/>
      <c r="C44" s="51" t="s">
        <v>116</v>
      </c>
      <c r="D44" s="7"/>
      <c r="E44" s="52" t="s">
        <v>117</v>
      </c>
      <c r="F44" s="7"/>
      <c r="G44" s="63"/>
      <c r="H44" s="64"/>
      <c r="I44" s="64"/>
      <c r="J44" s="64"/>
      <c r="K44" s="64"/>
      <c r="L44" s="64"/>
      <c r="M44" s="64"/>
      <c r="N44" s="64"/>
      <c r="O44" s="64"/>
      <c r="P44" s="64"/>
      <c r="Q44" s="64"/>
      <c r="R44" s="65"/>
      <c r="S44" s="7"/>
      <c r="T44" s="66">
        <f t="shared" si="4"/>
        <v>0</v>
      </c>
      <c r="U44" s="7"/>
      <c r="W44" s="7"/>
    </row>
    <row r="45" spans="2:23" ht="10.9" customHeight="1" thickBot="1"/>
    <row r="46" spans="2:23" ht="99.6" customHeight="1" thickBot="1">
      <c r="B46" s="83"/>
      <c r="C46" s="84" t="s">
        <v>118</v>
      </c>
      <c r="D46" s="7"/>
      <c r="E46" s="85"/>
      <c r="F46" s="7"/>
      <c r="G46" s="86"/>
      <c r="H46" s="87"/>
      <c r="I46" s="87"/>
      <c r="J46" s="87"/>
      <c r="K46" s="87"/>
      <c r="L46" s="87"/>
      <c r="M46" s="87"/>
      <c r="N46" s="87"/>
      <c r="O46" s="87"/>
      <c r="P46" s="87"/>
      <c r="Q46" s="87"/>
      <c r="R46" s="88"/>
      <c r="S46" s="7"/>
      <c r="W46" s="7"/>
    </row>
  </sheetData>
  <mergeCells count="1">
    <mergeCell ref="B2:C2"/>
  </mergeCells>
  <dataValidations count="3">
    <dataValidation type="whole" operator="greaterThanOrEqual" allowBlank="1" showInputMessage="1" showErrorMessage="1" error="       ** ERROR **_x000a_please insert number _x000a_              :)" sqref="G10:R12 G5:R7 H43:R44 H21:R38 T21:T38 T14:T19 T10:T12 T5:T7 T43:T44 G14:R19 G21:G44" xr:uid="{D01C7EB8-1DDB-4542-A94E-A934A778B433}">
      <formula1>0</formula1>
    </dataValidation>
    <dataValidation type="whole" operator="greaterThan" showErrorMessage="1" error="insert number" sqref="T8 G8:R8" xr:uid="{30A737BF-85EF-498E-962D-F25343953B1A}">
      <formula1>0</formula1>
    </dataValidation>
    <dataValidation type="decimal" operator="greaterThanOrEqual" allowBlank="1" showInputMessage="1" showErrorMessage="1" error="       ** ERROR **_x000a_please insert number _x000a_              :)" sqref="T39:T42 H39:R42" xr:uid="{2E97E96B-2958-47C8-B619-F9A6AF236AB5}">
      <formula1>0</formula1>
    </dataValidation>
  </dataValidations>
  <printOptions horizontalCentered="1"/>
  <pageMargins left="0.23622047244094491" right="0.23622047244094491" top="0.74803149606299213" bottom="0.74803149606299213" header="0.31496062992125984" footer="0.31496062992125984"/>
  <pageSetup paperSize="9" scale="3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A5F2D49CED201458DCA3BE3E07613FD" ma:contentTypeVersion="18" ma:contentTypeDescription="Crear nuevo documento." ma:contentTypeScope="" ma:versionID="9c9e55d91b96f8f90dfb2117f262e5a7">
  <xsd:schema xmlns:xsd="http://www.w3.org/2001/XMLSchema" xmlns:xs="http://www.w3.org/2001/XMLSchema" xmlns:p="http://schemas.microsoft.com/office/2006/metadata/properties" xmlns:ns3="0cadf8ea-e712-46b5-8379-6f15512813eb" xmlns:ns4="160e3dfe-2344-4694-b91e-7c4565f30e83" targetNamespace="http://schemas.microsoft.com/office/2006/metadata/properties" ma:root="true" ma:fieldsID="c3756d849c2d8a1cac851f7a7c0d06d3" ns3:_="" ns4:_="">
    <xsd:import namespace="0cadf8ea-e712-46b5-8379-6f15512813eb"/>
    <xsd:import namespace="160e3dfe-2344-4694-b91e-7c4565f30e8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_activity" minOccurs="0"/>
                <xsd:element ref="ns4:MediaServiceSearchProperties"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adf8ea-e712-46b5-8379-6f15512813e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0e3dfe-2344-4694-b91e-7c4565f30e83"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60e3dfe-2344-4694-b91e-7c4565f30e83" xsi:nil="true"/>
  </documentManagement>
</p:properties>
</file>

<file path=customXml/itemProps1.xml><?xml version="1.0" encoding="utf-8"?>
<ds:datastoreItem xmlns:ds="http://schemas.openxmlformats.org/officeDocument/2006/customXml" ds:itemID="{2F3A2E2E-14C1-4539-A273-4C99BE4F332B}"/>
</file>

<file path=customXml/itemProps2.xml><?xml version="1.0" encoding="utf-8"?>
<ds:datastoreItem xmlns:ds="http://schemas.openxmlformats.org/officeDocument/2006/customXml" ds:itemID="{896439EE-FB28-44C0-AA7F-10628E58E2A5}"/>
</file>

<file path=customXml/itemProps3.xml><?xml version="1.0" encoding="utf-8"?>
<ds:datastoreItem xmlns:ds="http://schemas.openxmlformats.org/officeDocument/2006/customXml" ds:itemID="{13ED41C5-F263-4370-92DF-407017B02BB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Nuria Alfonso Cascante</dc:creator>
  <cp:keywords/>
  <dc:description/>
  <cp:lastModifiedBy>00  CI -Patricia Falcón Andrés</cp:lastModifiedBy>
  <cp:revision/>
  <dcterms:created xsi:type="dcterms:W3CDTF">2023-11-15T15:11:12Z</dcterms:created>
  <dcterms:modified xsi:type="dcterms:W3CDTF">2024-02-21T15:56:00Z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0x0101004A5F2D49CED201458DCA3BE3E07613FD</vt:lpwstr>
  </property>
</Properties>
</file>